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2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nhina/Desktop/全国定点調査：2021地方部会長送付用 /"/>
    </mc:Choice>
  </mc:AlternateContent>
  <xr:revisionPtr revIDLastSave="0" documentId="13_ncr:1_{B4F02DDC-FE6D-8449-BF66-593C44932FCA}" xr6:coauthVersionLast="46" xr6:coauthVersionMax="46" xr10:uidLastSave="{00000000-0000-0000-0000-000000000000}"/>
  <workbookProtection lockStructure="1"/>
  <bookViews>
    <workbookView xWindow="0" yWindow="460" windowWidth="19440" windowHeight="15000" tabRatio="500" xr2:uid="{00000000-000D-0000-FFFF-FFFF00000000}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23" i="1" l="1"/>
  <c r="P23" i="1"/>
  <c r="M23" i="1"/>
  <c r="J23" i="1"/>
  <c r="G23" i="1"/>
  <c r="D23" i="1"/>
  <c r="T23" i="1"/>
  <c r="T22" i="1"/>
  <c r="T21" i="1"/>
  <c r="T20" i="1"/>
  <c r="U4" i="1"/>
  <c r="U3" i="1"/>
  <c r="T8" i="1"/>
  <c r="T7" i="1"/>
  <c r="T6" i="1"/>
  <c r="T5" i="1"/>
  <c r="T4" i="1"/>
  <c r="T3" i="1"/>
  <c r="U17" i="1"/>
  <c r="T17" i="1"/>
  <c r="V17" i="1"/>
  <c r="V3" i="1"/>
  <c r="V4" i="1"/>
  <c r="U5" i="1"/>
  <c r="V5" i="1"/>
  <c r="U6" i="1"/>
  <c r="V6" i="1"/>
  <c r="U7" i="1"/>
  <c r="V7" i="1"/>
  <c r="U8" i="1"/>
  <c r="V8" i="1"/>
  <c r="T9" i="1"/>
  <c r="U9" i="1"/>
  <c r="V9" i="1"/>
  <c r="T10" i="1"/>
  <c r="U10" i="1"/>
  <c r="V10" i="1"/>
  <c r="T11" i="1"/>
  <c r="U11" i="1"/>
  <c r="V11" i="1"/>
  <c r="T12" i="1"/>
  <c r="U12" i="1"/>
  <c r="V12" i="1"/>
  <c r="T13" i="1"/>
  <c r="U13" i="1"/>
  <c r="V13" i="1"/>
  <c r="T14" i="1"/>
  <c r="U14" i="1"/>
  <c r="V14" i="1"/>
  <c r="T15" i="1"/>
  <c r="U15" i="1"/>
  <c r="V15" i="1"/>
  <c r="T16" i="1"/>
  <c r="U16" i="1"/>
  <c r="V16" i="1"/>
  <c r="V18" i="1"/>
  <c r="U21" i="1"/>
  <c r="V21" i="1"/>
  <c r="W18" i="1"/>
  <c r="U20" i="1"/>
  <c r="V20" i="1"/>
  <c r="W21" i="1"/>
  <c r="U22" i="1"/>
  <c r="V22" i="1"/>
  <c r="W22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3" i="1"/>
  <c r="U23" i="1"/>
  <c r="V23" i="1"/>
  <c r="W23" i="1"/>
  <c r="D21" i="1"/>
  <c r="D22" i="1"/>
  <c r="G21" i="1"/>
  <c r="G22" i="1"/>
  <c r="J21" i="1"/>
  <c r="J22" i="1"/>
  <c r="S21" i="1"/>
  <c r="S22" i="1"/>
  <c r="S20" i="1"/>
  <c r="D20" i="1"/>
  <c r="G20" i="1"/>
  <c r="J20" i="1"/>
  <c r="M20" i="1"/>
  <c r="P20" i="1"/>
  <c r="P22" i="1"/>
  <c r="M22" i="1"/>
  <c r="U27" i="1"/>
  <c r="T27" i="1"/>
  <c r="V27" i="1"/>
  <c r="U26" i="1"/>
  <c r="T26" i="1"/>
  <c r="V26" i="1"/>
  <c r="W26" i="1"/>
  <c r="U25" i="1"/>
  <c r="T25" i="1"/>
  <c r="V25" i="1"/>
  <c r="W25" i="1"/>
  <c r="S26" i="1"/>
  <c r="P26" i="1"/>
  <c r="M26" i="1"/>
  <c r="J26" i="1"/>
  <c r="G26" i="1"/>
  <c r="D26" i="1"/>
  <c r="J10" i="1"/>
  <c r="D11" i="1"/>
  <c r="S8" i="1"/>
  <c r="S27" i="1"/>
  <c r="S25" i="1"/>
  <c r="P27" i="1"/>
  <c r="P25" i="1"/>
  <c r="M27" i="1"/>
  <c r="M25" i="1"/>
  <c r="J27" i="1"/>
  <c r="J25" i="1"/>
  <c r="G27" i="1"/>
  <c r="G25" i="1"/>
  <c r="D27" i="1"/>
  <c r="D25" i="1"/>
  <c r="P21" i="1"/>
  <c r="M21" i="1"/>
  <c r="C18" i="1"/>
  <c r="D3" i="1"/>
  <c r="D6" i="1"/>
  <c r="D4" i="1"/>
  <c r="D5" i="1"/>
  <c r="D7" i="1"/>
  <c r="D8" i="1"/>
  <c r="D9" i="1"/>
  <c r="D10" i="1"/>
  <c r="D12" i="1"/>
  <c r="D13" i="1"/>
  <c r="D14" i="1"/>
  <c r="D15" i="1"/>
  <c r="D16" i="1"/>
  <c r="D17" i="1"/>
  <c r="D18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3" i="1"/>
  <c r="G18" i="1"/>
  <c r="J4" i="1"/>
  <c r="J5" i="1"/>
  <c r="J6" i="1"/>
  <c r="J7" i="1"/>
  <c r="J8" i="1"/>
  <c r="J9" i="1"/>
  <c r="J11" i="1"/>
  <c r="J12" i="1"/>
  <c r="J13" i="1"/>
  <c r="J14" i="1"/>
  <c r="J15" i="1"/>
  <c r="J16" i="1"/>
  <c r="J17" i="1"/>
  <c r="J3" i="1"/>
  <c r="J18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3" i="1"/>
  <c r="M18" i="1"/>
  <c r="N18" i="1"/>
  <c r="P11" i="1"/>
  <c r="P4" i="1"/>
  <c r="P5" i="1"/>
  <c r="P6" i="1"/>
  <c r="P7" i="1"/>
  <c r="P8" i="1"/>
  <c r="P9" i="1"/>
  <c r="P10" i="1"/>
  <c r="P12" i="1"/>
  <c r="P13" i="1"/>
  <c r="P14" i="1"/>
  <c r="P15" i="1"/>
  <c r="P16" i="1"/>
  <c r="P17" i="1"/>
  <c r="P3" i="1"/>
  <c r="P18" i="1"/>
  <c r="S4" i="1"/>
  <c r="S5" i="1"/>
  <c r="S6" i="1"/>
  <c r="S7" i="1"/>
  <c r="S9" i="1"/>
  <c r="S10" i="1"/>
  <c r="S11" i="1"/>
  <c r="S12" i="1"/>
  <c r="S13" i="1"/>
  <c r="S14" i="1"/>
  <c r="S15" i="1"/>
  <c r="S16" i="1"/>
  <c r="S17" i="1"/>
  <c r="S3" i="1"/>
  <c r="S18" i="1"/>
  <c r="T18" i="1"/>
  <c r="U18" i="1"/>
  <c r="B18" i="1"/>
  <c r="E18" i="1"/>
  <c r="F18" i="1"/>
  <c r="H18" i="1"/>
  <c r="I18" i="1"/>
  <c r="K18" i="1"/>
  <c r="L18" i="1"/>
  <c r="O18" i="1"/>
  <c r="Q18" i="1"/>
  <c r="R18" i="1"/>
</calcChain>
</file>

<file path=xl/sharedStrings.xml><?xml version="1.0" encoding="utf-8"?>
<sst xmlns="http://schemas.openxmlformats.org/spreadsheetml/2006/main" count="56" uniqueCount="44">
  <si>
    <t>男</t>
  </si>
  <si>
    <t>男</t>
    <rPh sb="0" eb="1">
      <t>オトコ</t>
    </rPh>
    <phoneticPr fontId="1"/>
  </si>
  <si>
    <t>女</t>
  </si>
  <si>
    <t>女</t>
    <rPh sb="0" eb="1">
      <t>オンナ</t>
    </rPh>
    <phoneticPr fontId="1"/>
  </si>
  <si>
    <t>総合計</t>
    <phoneticPr fontId="1"/>
  </si>
  <si>
    <t>総比率％</t>
    <rPh sb="0" eb="1">
      <t>ソウ</t>
    </rPh>
    <rPh sb="1" eb="3">
      <t>ヒリツ</t>
    </rPh>
    <phoneticPr fontId="1"/>
  </si>
  <si>
    <t>計</t>
    <rPh sb="0" eb="1">
      <t>ケイ</t>
    </rPh>
    <phoneticPr fontId="1"/>
  </si>
  <si>
    <t>計</t>
    <phoneticPr fontId="1"/>
  </si>
  <si>
    <t>計</t>
    <phoneticPr fontId="1"/>
  </si>
  <si>
    <t>計</t>
    <phoneticPr fontId="1"/>
  </si>
  <si>
    <t>耳垢栓塞</t>
    <rPh sb="0" eb="4">
      <t>ジコウセンソク</t>
    </rPh>
    <phoneticPr fontId="1"/>
  </si>
  <si>
    <t>慢性中耳炎</t>
    <rPh sb="0" eb="2">
      <t>マンセイ</t>
    </rPh>
    <rPh sb="2" eb="5">
      <t>セイチュウジエン</t>
    </rPh>
    <phoneticPr fontId="1"/>
  </si>
  <si>
    <t>滲出性中耳炎</t>
    <rPh sb="0" eb="6">
      <t>シンシュツセイ</t>
    </rPh>
    <phoneticPr fontId="1"/>
  </si>
  <si>
    <t>難聴の疑い</t>
    <rPh sb="0" eb="2">
      <t>ナンチョウ</t>
    </rPh>
    <rPh sb="3" eb="4">
      <t>ウタガ</t>
    </rPh>
    <phoneticPr fontId="1"/>
  </si>
  <si>
    <t>副鼻腔炎</t>
    <rPh sb="0" eb="4">
      <t>フクビクウエン</t>
    </rPh>
    <phoneticPr fontId="1"/>
  </si>
  <si>
    <t>アレルギー性鼻炎</t>
    <rPh sb="5" eb="8">
      <t>セイビエン</t>
    </rPh>
    <phoneticPr fontId="1"/>
  </si>
  <si>
    <t>鼻中隔彎曲症</t>
    <rPh sb="0" eb="6">
      <t>ビチュウカク</t>
    </rPh>
    <phoneticPr fontId="1"/>
  </si>
  <si>
    <t>慢性鼻炎</t>
    <rPh sb="0" eb="4">
      <t>マンセイビエン</t>
    </rPh>
    <phoneticPr fontId="1"/>
  </si>
  <si>
    <t>アデノイドの疑い</t>
    <rPh sb="6" eb="7">
      <t>ウタガ</t>
    </rPh>
    <phoneticPr fontId="1"/>
  </si>
  <si>
    <t>扁桃肥大</t>
    <rPh sb="0" eb="4">
      <t>ヘントウヒダイ</t>
    </rPh>
    <phoneticPr fontId="1"/>
  </si>
  <si>
    <t>扁桃炎</t>
    <rPh sb="0" eb="3">
      <t>ヘントウエン</t>
    </rPh>
    <phoneticPr fontId="1"/>
  </si>
  <si>
    <t>音声異常</t>
    <rPh sb="0" eb="4">
      <t>オンセイイジョウ</t>
    </rPh>
    <phoneticPr fontId="1"/>
  </si>
  <si>
    <t>言語異常</t>
    <rPh sb="0" eb="4">
      <t>ゲンゴイジョウ</t>
    </rPh>
    <phoneticPr fontId="1"/>
  </si>
  <si>
    <t>口腔疾患</t>
    <rPh sb="0" eb="4">
      <t>コウクウシッカン</t>
    </rPh>
    <phoneticPr fontId="1"/>
  </si>
  <si>
    <t>その他</t>
    <rPh sb="2" eb="3">
      <t>タ</t>
    </rPh>
    <phoneticPr fontId="1"/>
  </si>
  <si>
    <t>小学２年生</t>
    <phoneticPr fontId="1"/>
  </si>
  <si>
    <t>小学１年生</t>
    <phoneticPr fontId="1"/>
  </si>
  <si>
    <t>小学３年生</t>
    <phoneticPr fontId="1"/>
  </si>
  <si>
    <t>小学４年生</t>
    <phoneticPr fontId="1"/>
  </si>
  <si>
    <t>小学５年生</t>
    <phoneticPr fontId="1"/>
  </si>
  <si>
    <t>小学６年生</t>
    <phoneticPr fontId="1"/>
  </si>
  <si>
    <t>　　全　　学　　年</t>
    <rPh sb="2" eb="9">
      <t>ゼンガクネン</t>
    </rPh>
    <phoneticPr fontId="1"/>
  </si>
  <si>
    <t>合　計（有所見数）</t>
    <rPh sb="0" eb="3">
      <t>ゴウケイ</t>
    </rPh>
    <rPh sb="4" eb="8">
      <t>ユウショケンスウ</t>
    </rPh>
    <phoneticPr fontId="1"/>
  </si>
  <si>
    <t>感音難聴（全症例数）</t>
    <rPh sb="0" eb="4">
      <t>カンオンナンチョウ</t>
    </rPh>
    <rPh sb="5" eb="9">
      <t>ゼンショウレイスウ</t>
    </rPh>
    <phoneticPr fontId="1"/>
  </si>
  <si>
    <t>一側性感音難聴数</t>
    <rPh sb="0" eb="3">
      <t>イッソクセイ</t>
    </rPh>
    <rPh sb="3" eb="7">
      <t>カンオンナンチョウ</t>
    </rPh>
    <rPh sb="7" eb="8">
      <t>スウ</t>
    </rPh>
    <phoneticPr fontId="1"/>
  </si>
  <si>
    <t>　　　　　注記１，感 音 難 聴　：　「難聴の疑い」の群の中で、事後措置の精密聴力検査で感音難聴と診断された児童数、あるいは既に感音難聴と判明している児童数を記入してください。</t>
    <phoneticPr fontId="1"/>
  </si>
  <si>
    <t>学年調査児童総数</t>
    <phoneticPr fontId="1"/>
  </si>
  <si>
    <t>市・町</t>
    <rPh sb="0" eb="1">
      <t>シ</t>
    </rPh>
    <rPh sb="2" eb="3">
      <t>チョウ</t>
    </rPh>
    <phoneticPr fontId="1"/>
  </si>
  <si>
    <t>学年児童総数</t>
    <rPh sb="0" eb="2">
      <t>ガクネン</t>
    </rPh>
    <rPh sb="2" eb="4">
      <t>ジドウ</t>
    </rPh>
    <rPh sb="4" eb="6">
      <t>ソウスウ</t>
    </rPh>
    <phoneticPr fontId="1"/>
  </si>
  <si>
    <t>学年受診者数(A)</t>
    <phoneticPr fontId="1"/>
  </si>
  <si>
    <t>「所見なし」総数(B)</t>
    <phoneticPr fontId="1"/>
  </si>
  <si>
    <t>有所見者数（A-B）</t>
    <phoneticPr fontId="1"/>
  </si>
  <si>
    <r>
      <t>　</t>
    </r>
    <r>
      <rPr>
        <sz val="14"/>
        <color theme="1"/>
        <rFont val="ＭＳ Ｐゴシック"/>
        <family val="3"/>
        <charset val="128"/>
        <scheme val="minor"/>
      </rPr>
      <t>　　　　注記２．有所見者数　：　所見の合計ではなく、所見ありと診断された児童数を記入して下さい。</t>
    </r>
    <rPh sb="41" eb="43">
      <t>キニュウ</t>
    </rPh>
    <rPh sb="45" eb="46">
      <t>クダ</t>
    </rPh>
    <phoneticPr fontId="1"/>
  </si>
  <si>
    <t>2021年度</t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</si>
</sst>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 diagonalUp="1"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3" xfId="0" applyFill="1" applyBorder="1" applyAlignment="1" applyProtection="1">
      <alignment horizontal="center" vertical="center"/>
    </xf>
    <xf numFmtId="0" fontId="0" fillId="2" borderId="19" xfId="0" applyFill="1" applyBorder="1" applyAlignment="1" applyProtection="1">
      <alignment horizontal="center" vertical="center"/>
    </xf>
    <xf numFmtId="0" fontId="0" fillId="2" borderId="21" xfId="0" applyFill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4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0" fillId="2" borderId="29" xfId="0" applyFill="1" applyBorder="1" applyAlignment="1" applyProtection="1">
      <alignment horizontal="center" vertical="center"/>
    </xf>
    <xf numFmtId="0" fontId="0" fillId="2" borderId="22" xfId="0" applyFill="1" applyBorder="1" applyAlignment="1" applyProtection="1">
      <alignment horizontal="center" vertical="center"/>
    </xf>
    <xf numFmtId="0" fontId="0" fillId="2" borderId="27" xfId="0" applyFill="1" applyBorder="1" applyAlignment="1" applyProtection="1">
      <alignment horizontal="center" vertical="center"/>
    </xf>
    <xf numFmtId="0" fontId="0" fillId="2" borderId="25" xfId="0" applyFill="1" applyBorder="1" applyAlignment="1" applyProtection="1">
      <alignment horizontal="center" vertical="center"/>
    </xf>
    <xf numFmtId="0" fontId="0" fillId="2" borderId="30" xfId="0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</xf>
    <xf numFmtId="0" fontId="0" fillId="2" borderId="33" xfId="0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NumberForma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3" borderId="23" xfId="0" applyFill="1" applyBorder="1" applyAlignment="1" applyProtection="1">
      <alignment horizontal="center" vertical="center"/>
    </xf>
    <xf numFmtId="0" fontId="0" fillId="3" borderId="16" xfId="0" applyFill="1" applyBorder="1" applyAlignment="1" applyProtection="1">
      <alignment horizontal="center" vertical="center" wrapText="1"/>
    </xf>
    <xf numFmtId="0" fontId="0" fillId="3" borderId="15" xfId="0" applyFill="1" applyBorder="1" applyAlignment="1" applyProtection="1">
      <alignment horizontal="center" vertical="center"/>
    </xf>
    <xf numFmtId="0" fontId="0" fillId="3" borderId="17" xfId="0" applyFill="1" applyBorder="1" applyAlignment="1" applyProtection="1">
      <alignment horizontal="center" vertical="center"/>
    </xf>
    <xf numFmtId="0" fontId="0" fillId="3" borderId="20" xfId="0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left" vertical="center"/>
    </xf>
    <xf numFmtId="0" fontId="2" fillId="3" borderId="6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28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0" fillId="3" borderId="15" xfId="0" applyFill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right" vertical="center"/>
      <protection locked="0"/>
    </xf>
    <xf numFmtId="0" fontId="0" fillId="3" borderId="35" xfId="0" applyFill="1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2" borderId="37" xfId="0" applyFill="1" applyBorder="1" applyAlignment="1" applyProtection="1">
      <alignment horizontal="center" vertical="center"/>
    </xf>
    <xf numFmtId="0" fontId="0" fillId="2" borderId="38" xfId="0" applyFill="1" applyBorder="1" applyAlignment="1" applyProtection="1">
      <alignment horizontal="center" vertical="center"/>
    </xf>
    <xf numFmtId="0" fontId="0" fillId="2" borderId="39" xfId="0" applyFill="1" applyBorder="1" applyAlignment="1" applyProtection="1">
      <alignment horizontal="center" vertical="center"/>
    </xf>
    <xf numFmtId="0" fontId="0" fillId="2" borderId="40" xfId="0" applyFill="1" applyBorder="1" applyAlignment="1" applyProtection="1">
      <alignment horizontal="center" vertical="center"/>
    </xf>
    <xf numFmtId="0" fontId="3" fillId="3" borderId="43" xfId="0" applyFont="1" applyFill="1" applyBorder="1" applyAlignment="1" applyProtection="1">
      <alignment horizontal="center" vertical="center"/>
    </xf>
    <xf numFmtId="0" fontId="3" fillId="3" borderId="44" xfId="0" applyFont="1" applyFill="1" applyBorder="1" applyAlignment="1" applyProtection="1">
      <alignment horizontal="center" vertical="center"/>
    </xf>
    <xf numFmtId="0" fontId="3" fillId="3" borderId="45" xfId="0" applyFont="1" applyFill="1" applyBorder="1" applyAlignment="1" applyProtection="1">
      <alignment horizontal="center" vertical="center"/>
    </xf>
    <xf numFmtId="0" fontId="3" fillId="3" borderId="46" xfId="0" applyFont="1" applyFill="1" applyBorder="1" applyAlignment="1" applyProtection="1">
      <alignment horizontal="center" vertical="center"/>
    </xf>
    <xf numFmtId="0" fontId="3" fillId="3" borderId="37" xfId="0" applyFont="1" applyFill="1" applyBorder="1" applyAlignment="1" applyProtection="1">
      <alignment horizontal="center" vertical="center"/>
    </xf>
    <xf numFmtId="0" fontId="3" fillId="3" borderId="42" xfId="0" applyFont="1" applyFill="1" applyBorder="1" applyAlignment="1" applyProtection="1">
      <alignment horizontal="center" vertical="center"/>
    </xf>
    <xf numFmtId="0" fontId="0" fillId="3" borderId="47" xfId="0" applyFill="1" applyBorder="1" applyAlignment="1" applyProtection="1">
      <alignment horizontal="center" vertical="center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2" borderId="49" xfId="0" applyFill="1" applyBorder="1" applyAlignment="1" applyProtection="1">
      <alignment horizontal="center" vertical="center"/>
    </xf>
    <xf numFmtId="0" fontId="0" fillId="2" borderId="50" xfId="0" applyFill="1" applyBorder="1" applyAlignment="1" applyProtection="1">
      <alignment horizontal="center" vertical="center"/>
    </xf>
    <xf numFmtId="0" fontId="0" fillId="2" borderId="51" xfId="0" applyFill="1" applyBorder="1" applyAlignment="1" applyProtection="1">
      <alignment horizontal="center" vertical="center"/>
    </xf>
    <xf numFmtId="10" fontId="0" fillId="2" borderId="52" xfId="0" applyNumberFormat="1" applyFill="1" applyBorder="1" applyAlignment="1" applyProtection="1">
      <alignment horizontal="center" vertical="center"/>
    </xf>
    <xf numFmtId="10" fontId="0" fillId="2" borderId="4" xfId="0" applyNumberFormat="1" applyFill="1" applyBorder="1" applyAlignment="1" applyProtection="1">
      <alignment horizontal="center" vertical="center"/>
    </xf>
    <xf numFmtId="10" fontId="0" fillId="2" borderId="41" xfId="0" applyNumberFormat="1" applyFill="1" applyBorder="1" applyAlignment="1" applyProtection="1">
      <alignment horizontal="center" vertical="center"/>
    </xf>
    <xf numFmtId="10" fontId="0" fillId="0" borderId="0" xfId="0" applyNumberFormat="1" applyBorder="1" applyAlignment="1" applyProtection="1">
      <alignment horizontal="center" vertical="center"/>
    </xf>
    <xf numFmtId="10" fontId="0" fillId="2" borderId="31" xfId="0" applyNumberFormat="1" applyFill="1" applyBorder="1" applyAlignment="1" applyProtection="1">
      <alignment horizontal="center" vertical="center"/>
    </xf>
    <xf numFmtId="10" fontId="0" fillId="2" borderId="42" xfId="0" applyNumberFormat="1" applyFill="1" applyBorder="1" applyAlignment="1" applyProtection="1">
      <alignment horizontal="center" vertical="center"/>
    </xf>
    <xf numFmtId="10" fontId="0" fillId="2" borderId="26" xfId="0" applyNumberFormat="1" applyFill="1" applyBorder="1" applyAlignment="1" applyProtection="1">
      <alignment horizontal="center" vertical="center"/>
    </xf>
    <xf numFmtId="10" fontId="0" fillId="2" borderId="32" xfId="0" applyNumberFormat="1" applyFill="1" applyBorder="1" applyAlignment="1" applyProtection="1">
      <alignment horizontal="center" vertical="center"/>
    </xf>
    <xf numFmtId="0" fontId="0" fillId="0" borderId="21" xfId="0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W30"/>
  <sheetViews>
    <sheetView tabSelected="1" zoomScaleNormal="100" workbookViewId="0">
      <selection activeCell="B5" sqref="B5"/>
    </sheetView>
  </sheetViews>
  <sheetFormatPr baseColWidth="10" defaultColWidth="12.83203125" defaultRowHeight="28" customHeight="1"/>
  <cols>
    <col min="1" max="1" width="18.83203125" style="17" customWidth="1"/>
    <col min="2" max="23" width="9.6640625" style="17" customWidth="1"/>
    <col min="24" max="16384" width="12.83203125" style="26"/>
  </cols>
  <sheetData>
    <row r="1" spans="1:23" s="27" customFormat="1" ht="28" customHeight="1">
      <c r="A1" s="46" t="s">
        <v>43</v>
      </c>
      <c r="B1" s="37"/>
      <c r="C1" s="38" t="s">
        <v>26</v>
      </c>
      <c r="D1" s="39"/>
      <c r="E1" s="40"/>
      <c r="F1" s="38" t="s">
        <v>25</v>
      </c>
      <c r="G1" s="39"/>
      <c r="H1" s="40"/>
      <c r="I1" s="38" t="s">
        <v>27</v>
      </c>
      <c r="J1" s="39"/>
      <c r="K1" s="40"/>
      <c r="L1" s="38" t="s">
        <v>28</v>
      </c>
      <c r="M1" s="39"/>
      <c r="N1" s="40"/>
      <c r="O1" s="38" t="s">
        <v>29</v>
      </c>
      <c r="P1" s="39"/>
      <c r="Q1" s="40"/>
      <c r="R1" s="38" t="s">
        <v>30</v>
      </c>
      <c r="S1" s="41"/>
      <c r="T1" s="42"/>
      <c r="U1" s="37" t="s">
        <v>31</v>
      </c>
      <c r="V1" s="43"/>
      <c r="W1" s="44"/>
    </row>
    <row r="2" spans="1:23" s="28" customFormat="1" ht="28" customHeight="1" thickBot="1">
      <c r="A2" s="47" t="s">
        <v>37</v>
      </c>
      <c r="B2" s="55" t="s">
        <v>1</v>
      </c>
      <c r="C2" s="56" t="s">
        <v>3</v>
      </c>
      <c r="D2" s="56" t="s">
        <v>6</v>
      </c>
      <c r="E2" s="56" t="s">
        <v>0</v>
      </c>
      <c r="F2" s="56" t="s">
        <v>2</v>
      </c>
      <c r="G2" s="56" t="s">
        <v>7</v>
      </c>
      <c r="H2" s="56" t="s">
        <v>0</v>
      </c>
      <c r="I2" s="56" t="s">
        <v>2</v>
      </c>
      <c r="J2" s="56" t="s">
        <v>7</v>
      </c>
      <c r="K2" s="56" t="s">
        <v>0</v>
      </c>
      <c r="L2" s="56" t="s">
        <v>2</v>
      </c>
      <c r="M2" s="56" t="s">
        <v>7</v>
      </c>
      <c r="N2" s="56" t="s">
        <v>0</v>
      </c>
      <c r="O2" s="56" t="s">
        <v>2</v>
      </c>
      <c r="P2" s="56" t="s">
        <v>8</v>
      </c>
      <c r="Q2" s="56" t="s">
        <v>1</v>
      </c>
      <c r="R2" s="56" t="s">
        <v>3</v>
      </c>
      <c r="S2" s="57" t="s">
        <v>9</v>
      </c>
      <c r="T2" s="58" t="s">
        <v>1</v>
      </c>
      <c r="U2" s="56" t="s">
        <v>3</v>
      </c>
      <c r="V2" s="59" t="s">
        <v>4</v>
      </c>
      <c r="W2" s="60" t="s">
        <v>5</v>
      </c>
    </row>
    <row r="3" spans="1:23" ht="28" customHeight="1" thickTop="1">
      <c r="A3" s="61" t="s">
        <v>10</v>
      </c>
      <c r="B3" s="62"/>
      <c r="C3" s="63"/>
      <c r="D3" s="64">
        <f>B3+C3</f>
        <v>0</v>
      </c>
      <c r="E3" s="63"/>
      <c r="F3" s="63"/>
      <c r="G3" s="64">
        <f>E3+F3</f>
        <v>0</v>
      </c>
      <c r="H3" s="63"/>
      <c r="I3" s="63"/>
      <c r="J3" s="64">
        <f>H3+I3</f>
        <v>0</v>
      </c>
      <c r="K3" s="63"/>
      <c r="L3" s="63"/>
      <c r="M3" s="64">
        <f>K3+L3</f>
        <v>0</v>
      </c>
      <c r="N3" s="63"/>
      <c r="O3" s="63"/>
      <c r="P3" s="64">
        <f>N3+O3</f>
        <v>0</v>
      </c>
      <c r="Q3" s="63"/>
      <c r="R3" s="63"/>
      <c r="S3" s="65">
        <f>Q3+R3</f>
        <v>0</v>
      </c>
      <c r="T3" s="66">
        <f>B3+E3+H3+K3+N3+Q3</f>
        <v>0</v>
      </c>
      <c r="U3" s="64">
        <f>C3+F3+I3+L3+O3+R3</f>
        <v>0</v>
      </c>
      <c r="V3" s="64">
        <f>T3+U3</f>
        <v>0</v>
      </c>
      <c r="W3" s="67" t="e">
        <f>V3/$V$21</f>
        <v>#DIV/0!</v>
      </c>
    </row>
    <row r="4" spans="1:23" ht="28" customHeight="1">
      <c r="A4" s="34" t="s">
        <v>11</v>
      </c>
      <c r="B4" s="4"/>
      <c r="C4" s="5"/>
      <c r="D4" s="1">
        <f t="shared" ref="D4:D16" si="0">B4+C4</f>
        <v>0</v>
      </c>
      <c r="E4" s="5"/>
      <c r="F4" s="5"/>
      <c r="G4" s="1">
        <f t="shared" ref="G4:G17" si="1">E4+F4</f>
        <v>0</v>
      </c>
      <c r="H4" s="5"/>
      <c r="I4" s="5"/>
      <c r="J4" s="1">
        <f t="shared" ref="J4:J17" si="2">H4+I4</f>
        <v>0</v>
      </c>
      <c r="K4" s="5"/>
      <c r="L4" s="5"/>
      <c r="M4" s="1">
        <f t="shared" ref="M4:M17" si="3">K4+L4</f>
        <v>0</v>
      </c>
      <c r="N4" s="5"/>
      <c r="O4" s="5"/>
      <c r="P4" s="1">
        <f t="shared" ref="P4:P17" si="4">N4+O4</f>
        <v>0</v>
      </c>
      <c r="Q4" s="5"/>
      <c r="R4" s="5"/>
      <c r="S4" s="18">
        <f t="shared" ref="S4:S17" si="5">Q4+R4</f>
        <v>0</v>
      </c>
      <c r="T4" s="19">
        <f>B4+E4+H4+K4+N4+Q4</f>
        <v>0</v>
      </c>
      <c r="U4" s="1">
        <f>C4+F4+I4+L4+O4+R4</f>
        <v>0</v>
      </c>
      <c r="V4" s="1">
        <f t="shared" ref="V4:V17" si="6">T4+U4</f>
        <v>0</v>
      </c>
      <c r="W4" s="68" t="e">
        <f t="shared" ref="W4:W17" si="7">V4/$V$21</f>
        <v>#DIV/0!</v>
      </c>
    </row>
    <row r="5" spans="1:23" ht="28" customHeight="1">
      <c r="A5" s="34" t="s">
        <v>12</v>
      </c>
      <c r="B5" s="4"/>
      <c r="C5" s="5"/>
      <c r="D5" s="1">
        <f t="shared" si="0"/>
        <v>0</v>
      </c>
      <c r="E5" s="5"/>
      <c r="F5" s="5"/>
      <c r="G5" s="1">
        <f t="shared" si="1"/>
        <v>0</v>
      </c>
      <c r="H5" s="5"/>
      <c r="I5" s="5"/>
      <c r="J5" s="1">
        <f t="shared" si="2"/>
        <v>0</v>
      </c>
      <c r="K5" s="5"/>
      <c r="L5" s="5"/>
      <c r="M5" s="1">
        <f t="shared" si="3"/>
        <v>0</v>
      </c>
      <c r="N5" s="5"/>
      <c r="O5" s="5"/>
      <c r="P5" s="1">
        <f t="shared" si="4"/>
        <v>0</v>
      </c>
      <c r="Q5" s="5"/>
      <c r="R5" s="5"/>
      <c r="S5" s="18">
        <f t="shared" si="5"/>
        <v>0</v>
      </c>
      <c r="T5" s="19">
        <f>B5+E5+H5+K5+N5+Q5</f>
        <v>0</v>
      </c>
      <c r="U5" s="1">
        <f t="shared" ref="U5:U17" si="8">C5+F5+I5+L5+O5+R5</f>
        <v>0</v>
      </c>
      <c r="V5" s="1">
        <f t="shared" si="6"/>
        <v>0</v>
      </c>
      <c r="W5" s="68" t="e">
        <f t="shared" si="7"/>
        <v>#DIV/0!</v>
      </c>
    </row>
    <row r="6" spans="1:23" ht="28" customHeight="1">
      <c r="A6" s="34" t="s">
        <v>13</v>
      </c>
      <c r="B6" s="4"/>
      <c r="C6" s="5"/>
      <c r="D6" s="1">
        <f t="shared" si="0"/>
        <v>0</v>
      </c>
      <c r="E6" s="8"/>
      <c r="F6" s="5"/>
      <c r="G6" s="1">
        <f t="shared" si="1"/>
        <v>0</v>
      </c>
      <c r="H6" s="5"/>
      <c r="I6" s="5"/>
      <c r="J6" s="1">
        <f t="shared" si="2"/>
        <v>0</v>
      </c>
      <c r="K6" s="5"/>
      <c r="L6" s="5"/>
      <c r="M6" s="1">
        <f t="shared" si="3"/>
        <v>0</v>
      </c>
      <c r="N6" s="5"/>
      <c r="O6" s="5"/>
      <c r="P6" s="1">
        <f t="shared" si="4"/>
        <v>0</v>
      </c>
      <c r="Q6" s="5"/>
      <c r="R6" s="5"/>
      <c r="S6" s="18">
        <f t="shared" si="5"/>
        <v>0</v>
      </c>
      <c r="T6" s="19">
        <f>B6+E6+H6+K6+N6+Q6</f>
        <v>0</v>
      </c>
      <c r="U6" s="1">
        <f t="shared" si="8"/>
        <v>0</v>
      </c>
      <c r="V6" s="1">
        <f t="shared" si="6"/>
        <v>0</v>
      </c>
      <c r="W6" s="68" t="e">
        <f t="shared" si="7"/>
        <v>#DIV/0!</v>
      </c>
    </row>
    <row r="7" spans="1:23" ht="28" customHeight="1">
      <c r="A7" s="34" t="s">
        <v>14</v>
      </c>
      <c r="B7" s="4"/>
      <c r="C7" s="5"/>
      <c r="D7" s="1">
        <f t="shared" si="0"/>
        <v>0</v>
      </c>
      <c r="E7" s="5"/>
      <c r="F7" s="5"/>
      <c r="G7" s="1">
        <f t="shared" si="1"/>
        <v>0</v>
      </c>
      <c r="H7" s="5"/>
      <c r="I7" s="5"/>
      <c r="J7" s="1">
        <f t="shared" si="2"/>
        <v>0</v>
      </c>
      <c r="K7" s="5"/>
      <c r="L7" s="5"/>
      <c r="M7" s="1">
        <f t="shared" si="3"/>
        <v>0</v>
      </c>
      <c r="N7" s="5"/>
      <c r="O7" s="5"/>
      <c r="P7" s="1">
        <f t="shared" si="4"/>
        <v>0</v>
      </c>
      <c r="Q7" s="5"/>
      <c r="R7" s="5"/>
      <c r="S7" s="18">
        <f t="shared" si="5"/>
        <v>0</v>
      </c>
      <c r="T7" s="19">
        <f>B7+E7+H7+K7+N7+Q7</f>
        <v>0</v>
      </c>
      <c r="U7" s="1">
        <f t="shared" si="8"/>
        <v>0</v>
      </c>
      <c r="V7" s="1">
        <f t="shared" si="6"/>
        <v>0</v>
      </c>
      <c r="W7" s="68" t="e">
        <f t="shared" si="7"/>
        <v>#DIV/0!</v>
      </c>
    </row>
    <row r="8" spans="1:23" ht="28" customHeight="1">
      <c r="A8" s="34" t="s">
        <v>15</v>
      </c>
      <c r="B8" s="4"/>
      <c r="C8" s="5"/>
      <c r="D8" s="1">
        <f t="shared" si="0"/>
        <v>0</v>
      </c>
      <c r="E8" s="5"/>
      <c r="F8" s="5"/>
      <c r="G8" s="1">
        <f t="shared" si="1"/>
        <v>0</v>
      </c>
      <c r="H8" s="5"/>
      <c r="I8" s="5"/>
      <c r="J8" s="1">
        <f t="shared" si="2"/>
        <v>0</v>
      </c>
      <c r="K8" s="5"/>
      <c r="L8" s="5"/>
      <c r="M8" s="1">
        <f t="shared" si="3"/>
        <v>0</v>
      </c>
      <c r="N8" s="5"/>
      <c r="O8" s="5"/>
      <c r="P8" s="1">
        <f t="shared" si="4"/>
        <v>0</v>
      </c>
      <c r="Q8" s="5"/>
      <c r="R8" s="5"/>
      <c r="S8" s="18">
        <f t="shared" si="5"/>
        <v>0</v>
      </c>
      <c r="T8" s="19">
        <f>B8+E8+H8+K8+N8+Q8</f>
        <v>0</v>
      </c>
      <c r="U8" s="1">
        <f t="shared" si="8"/>
        <v>0</v>
      </c>
      <c r="V8" s="1">
        <f t="shared" si="6"/>
        <v>0</v>
      </c>
      <c r="W8" s="68" t="e">
        <f t="shared" si="7"/>
        <v>#DIV/0!</v>
      </c>
    </row>
    <row r="9" spans="1:23" ht="28" customHeight="1">
      <c r="A9" s="34" t="s">
        <v>16</v>
      </c>
      <c r="B9" s="4"/>
      <c r="C9" s="5"/>
      <c r="D9" s="1">
        <f t="shared" si="0"/>
        <v>0</v>
      </c>
      <c r="E9" s="5"/>
      <c r="F9" s="5"/>
      <c r="G9" s="1">
        <f t="shared" si="1"/>
        <v>0</v>
      </c>
      <c r="H9" s="5"/>
      <c r="I9" s="5"/>
      <c r="J9" s="1">
        <f t="shared" si="2"/>
        <v>0</v>
      </c>
      <c r="K9" s="5"/>
      <c r="L9" s="5"/>
      <c r="M9" s="1">
        <f t="shared" si="3"/>
        <v>0</v>
      </c>
      <c r="N9" s="5"/>
      <c r="O9" s="5"/>
      <c r="P9" s="1">
        <f t="shared" si="4"/>
        <v>0</v>
      </c>
      <c r="Q9" s="5"/>
      <c r="R9" s="5"/>
      <c r="S9" s="18">
        <f t="shared" si="5"/>
        <v>0</v>
      </c>
      <c r="T9" s="19">
        <f t="shared" ref="T9:T17" si="9">B9+E9+H9+K9+N9+Q9</f>
        <v>0</v>
      </c>
      <c r="U9" s="1">
        <f t="shared" si="8"/>
        <v>0</v>
      </c>
      <c r="V9" s="1">
        <f t="shared" si="6"/>
        <v>0</v>
      </c>
      <c r="W9" s="68" t="e">
        <f t="shared" si="7"/>
        <v>#DIV/0!</v>
      </c>
    </row>
    <row r="10" spans="1:23" ht="28" customHeight="1">
      <c r="A10" s="34" t="s">
        <v>17</v>
      </c>
      <c r="B10" s="4"/>
      <c r="C10" s="5"/>
      <c r="D10" s="1">
        <f t="shared" si="0"/>
        <v>0</v>
      </c>
      <c r="E10" s="5"/>
      <c r="F10" s="5"/>
      <c r="G10" s="1">
        <f t="shared" si="1"/>
        <v>0</v>
      </c>
      <c r="H10" s="5"/>
      <c r="I10" s="5"/>
      <c r="J10" s="1">
        <f t="shared" si="2"/>
        <v>0</v>
      </c>
      <c r="K10" s="5"/>
      <c r="L10" s="5"/>
      <c r="M10" s="1">
        <f t="shared" si="3"/>
        <v>0</v>
      </c>
      <c r="N10" s="5"/>
      <c r="O10" s="5"/>
      <c r="P10" s="1">
        <f t="shared" si="4"/>
        <v>0</v>
      </c>
      <c r="Q10" s="5"/>
      <c r="R10" s="5"/>
      <c r="S10" s="18">
        <f t="shared" si="5"/>
        <v>0</v>
      </c>
      <c r="T10" s="19">
        <f t="shared" si="9"/>
        <v>0</v>
      </c>
      <c r="U10" s="1">
        <f t="shared" si="8"/>
        <v>0</v>
      </c>
      <c r="V10" s="1">
        <f t="shared" si="6"/>
        <v>0</v>
      </c>
      <c r="W10" s="68" t="e">
        <f t="shared" si="7"/>
        <v>#DIV/0!</v>
      </c>
    </row>
    <row r="11" spans="1:23" ht="28" customHeight="1">
      <c r="A11" s="34" t="s">
        <v>18</v>
      </c>
      <c r="B11" s="4"/>
      <c r="C11" s="5"/>
      <c r="D11" s="1">
        <f t="shared" si="0"/>
        <v>0</v>
      </c>
      <c r="E11" s="5"/>
      <c r="F11" s="5"/>
      <c r="G11" s="1">
        <f t="shared" si="1"/>
        <v>0</v>
      </c>
      <c r="H11" s="5"/>
      <c r="I11" s="5"/>
      <c r="J11" s="1">
        <f t="shared" si="2"/>
        <v>0</v>
      </c>
      <c r="K11" s="5"/>
      <c r="L11" s="5"/>
      <c r="M11" s="1">
        <f t="shared" si="3"/>
        <v>0</v>
      </c>
      <c r="N11" s="5"/>
      <c r="O11" s="5"/>
      <c r="P11" s="1">
        <f t="shared" si="4"/>
        <v>0</v>
      </c>
      <c r="Q11" s="5"/>
      <c r="R11" s="5"/>
      <c r="S11" s="18">
        <f t="shared" si="5"/>
        <v>0</v>
      </c>
      <c r="T11" s="19">
        <f t="shared" si="9"/>
        <v>0</v>
      </c>
      <c r="U11" s="1">
        <f t="shared" si="8"/>
        <v>0</v>
      </c>
      <c r="V11" s="1">
        <f t="shared" si="6"/>
        <v>0</v>
      </c>
      <c r="W11" s="68" t="e">
        <f t="shared" si="7"/>
        <v>#DIV/0!</v>
      </c>
    </row>
    <row r="12" spans="1:23" ht="28" customHeight="1">
      <c r="A12" s="34" t="s">
        <v>19</v>
      </c>
      <c r="B12" s="4"/>
      <c r="C12" s="5"/>
      <c r="D12" s="1">
        <f t="shared" si="0"/>
        <v>0</v>
      </c>
      <c r="E12" s="5"/>
      <c r="F12" s="5"/>
      <c r="G12" s="1">
        <f t="shared" si="1"/>
        <v>0</v>
      </c>
      <c r="H12" s="5"/>
      <c r="I12" s="5"/>
      <c r="J12" s="1">
        <f t="shared" si="2"/>
        <v>0</v>
      </c>
      <c r="K12" s="5"/>
      <c r="L12" s="5"/>
      <c r="M12" s="1">
        <f t="shared" si="3"/>
        <v>0</v>
      </c>
      <c r="N12" s="5"/>
      <c r="O12" s="5"/>
      <c r="P12" s="1">
        <f t="shared" si="4"/>
        <v>0</v>
      </c>
      <c r="Q12" s="5"/>
      <c r="R12" s="5"/>
      <c r="S12" s="18">
        <f t="shared" si="5"/>
        <v>0</v>
      </c>
      <c r="T12" s="19">
        <f t="shared" si="9"/>
        <v>0</v>
      </c>
      <c r="U12" s="1">
        <f t="shared" si="8"/>
        <v>0</v>
      </c>
      <c r="V12" s="1">
        <f t="shared" si="6"/>
        <v>0</v>
      </c>
      <c r="W12" s="68" t="e">
        <f t="shared" si="7"/>
        <v>#DIV/0!</v>
      </c>
    </row>
    <row r="13" spans="1:23" ht="28" customHeight="1">
      <c r="A13" s="34" t="s">
        <v>20</v>
      </c>
      <c r="B13" s="4"/>
      <c r="C13" s="5"/>
      <c r="D13" s="1">
        <f t="shared" si="0"/>
        <v>0</v>
      </c>
      <c r="E13" s="5"/>
      <c r="F13" s="5"/>
      <c r="G13" s="1">
        <f t="shared" si="1"/>
        <v>0</v>
      </c>
      <c r="H13" s="5"/>
      <c r="I13" s="5"/>
      <c r="J13" s="1">
        <f t="shared" si="2"/>
        <v>0</v>
      </c>
      <c r="K13" s="5"/>
      <c r="L13" s="5"/>
      <c r="M13" s="1">
        <f t="shared" si="3"/>
        <v>0</v>
      </c>
      <c r="N13" s="5"/>
      <c r="O13" s="5"/>
      <c r="P13" s="1">
        <f t="shared" si="4"/>
        <v>0</v>
      </c>
      <c r="Q13" s="5"/>
      <c r="R13" s="5"/>
      <c r="S13" s="18">
        <f t="shared" si="5"/>
        <v>0</v>
      </c>
      <c r="T13" s="19">
        <f t="shared" si="9"/>
        <v>0</v>
      </c>
      <c r="U13" s="1">
        <f t="shared" si="8"/>
        <v>0</v>
      </c>
      <c r="V13" s="1">
        <f t="shared" si="6"/>
        <v>0</v>
      </c>
      <c r="W13" s="68" t="e">
        <f t="shared" si="7"/>
        <v>#DIV/0!</v>
      </c>
    </row>
    <row r="14" spans="1:23" ht="28" customHeight="1">
      <c r="A14" s="34" t="s">
        <v>21</v>
      </c>
      <c r="B14" s="4"/>
      <c r="C14" s="5"/>
      <c r="D14" s="1">
        <f t="shared" si="0"/>
        <v>0</v>
      </c>
      <c r="E14" s="5"/>
      <c r="F14" s="5"/>
      <c r="G14" s="1">
        <f t="shared" si="1"/>
        <v>0</v>
      </c>
      <c r="H14" s="5"/>
      <c r="I14" s="5"/>
      <c r="J14" s="1">
        <f t="shared" si="2"/>
        <v>0</v>
      </c>
      <c r="K14" s="5"/>
      <c r="L14" s="5"/>
      <c r="M14" s="1">
        <f t="shared" si="3"/>
        <v>0</v>
      </c>
      <c r="N14" s="5"/>
      <c r="O14" s="5"/>
      <c r="P14" s="1">
        <f t="shared" si="4"/>
        <v>0</v>
      </c>
      <c r="Q14" s="5"/>
      <c r="R14" s="5"/>
      <c r="S14" s="18">
        <f t="shared" si="5"/>
        <v>0</v>
      </c>
      <c r="T14" s="19">
        <f t="shared" si="9"/>
        <v>0</v>
      </c>
      <c r="U14" s="1">
        <f t="shared" si="8"/>
        <v>0</v>
      </c>
      <c r="V14" s="1">
        <f t="shared" si="6"/>
        <v>0</v>
      </c>
      <c r="W14" s="68" t="e">
        <f t="shared" si="7"/>
        <v>#DIV/0!</v>
      </c>
    </row>
    <row r="15" spans="1:23" ht="28" customHeight="1">
      <c r="A15" s="34" t="s">
        <v>22</v>
      </c>
      <c r="B15" s="4"/>
      <c r="C15" s="5"/>
      <c r="D15" s="1">
        <f t="shared" si="0"/>
        <v>0</v>
      </c>
      <c r="E15" s="5"/>
      <c r="F15" s="5"/>
      <c r="G15" s="1">
        <f t="shared" si="1"/>
        <v>0</v>
      </c>
      <c r="H15" s="5"/>
      <c r="I15" s="5"/>
      <c r="J15" s="1">
        <f t="shared" si="2"/>
        <v>0</v>
      </c>
      <c r="K15" s="5"/>
      <c r="L15" s="5"/>
      <c r="M15" s="1">
        <f t="shared" si="3"/>
        <v>0</v>
      </c>
      <c r="N15" s="5"/>
      <c r="O15" s="5"/>
      <c r="P15" s="1">
        <f t="shared" si="4"/>
        <v>0</v>
      </c>
      <c r="Q15" s="5"/>
      <c r="R15" s="5"/>
      <c r="S15" s="18">
        <f t="shared" si="5"/>
        <v>0</v>
      </c>
      <c r="T15" s="19">
        <f t="shared" si="9"/>
        <v>0</v>
      </c>
      <c r="U15" s="1">
        <f t="shared" si="8"/>
        <v>0</v>
      </c>
      <c r="V15" s="1">
        <f t="shared" si="6"/>
        <v>0</v>
      </c>
      <c r="W15" s="68" t="e">
        <f t="shared" si="7"/>
        <v>#DIV/0!</v>
      </c>
    </row>
    <row r="16" spans="1:23" ht="28" customHeight="1">
      <c r="A16" s="34" t="s">
        <v>23</v>
      </c>
      <c r="B16" s="4"/>
      <c r="C16" s="5"/>
      <c r="D16" s="1">
        <f t="shared" si="0"/>
        <v>0</v>
      </c>
      <c r="E16" s="5"/>
      <c r="F16" s="5"/>
      <c r="G16" s="1">
        <f t="shared" si="1"/>
        <v>0</v>
      </c>
      <c r="H16" s="5"/>
      <c r="I16" s="5"/>
      <c r="J16" s="1">
        <f t="shared" si="2"/>
        <v>0</v>
      </c>
      <c r="K16" s="5"/>
      <c r="L16" s="5"/>
      <c r="M16" s="1">
        <f t="shared" si="3"/>
        <v>0</v>
      </c>
      <c r="N16" s="5"/>
      <c r="O16" s="5"/>
      <c r="P16" s="1">
        <f t="shared" si="4"/>
        <v>0</v>
      </c>
      <c r="Q16" s="5"/>
      <c r="R16" s="5"/>
      <c r="S16" s="18">
        <f t="shared" si="5"/>
        <v>0</v>
      </c>
      <c r="T16" s="19">
        <f t="shared" si="9"/>
        <v>0</v>
      </c>
      <c r="U16" s="1">
        <f t="shared" si="8"/>
        <v>0</v>
      </c>
      <c r="V16" s="1">
        <f t="shared" si="6"/>
        <v>0</v>
      </c>
      <c r="W16" s="68" t="e">
        <f t="shared" si="7"/>
        <v>#DIV/0!</v>
      </c>
    </row>
    <row r="17" spans="1:23" ht="28" customHeight="1" thickBot="1">
      <c r="A17" s="35" t="s">
        <v>24</v>
      </c>
      <c r="B17" s="6"/>
      <c r="C17" s="7"/>
      <c r="D17" s="2">
        <f>B17+C17</f>
        <v>0</v>
      </c>
      <c r="E17" s="7"/>
      <c r="F17" s="7"/>
      <c r="G17" s="1">
        <f t="shared" si="1"/>
        <v>0</v>
      </c>
      <c r="H17" s="7"/>
      <c r="I17" s="7"/>
      <c r="J17" s="1">
        <f t="shared" si="2"/>
        <v>0</v>
      </c>
      <c r="K17" s="7"/>
      <c r="L17" s="7"/>
      <c r="M17" s="1">
        <f t="shared" si="3"/>
        <v>0</v>
      </c>
      <c r="N17" s="7"/>
      <c r="O17" s="7"/>
      <c r="P17" s="1">
        <f t="shared" si="4"/>
        <v>0</v>
      </c>
      <c r="Q17" s="7"/>
      <c r="R17" s="7"/>
      <c r="S17" s="18">
        <f t="shared" si="5"/>
        <v>0</v>
      </c>
      <c r="T17" s="19">
        <f t="shared" si="9"/>
        <v>0</v>
      </c>
      <c r="U17" s="1">
        <f t="shared" si="8"/>
        <v>0</v>
      </c>
      <c r="V17" s="1">
        <f t="shared" si="6"/>
        <v>0</v>
      </c>
      <c r="W17" s="68" t="e">
        <f t="shared" si="7"/>
        <v>#DIV/0!</v>
      </c>
    </row>
    <row r="18" spans="1:23" ht="28" customHeight="1" thickTop="1" thickBot="1">
      <c r="A18" s="36" t="s">
        <v>32</v>
      </c>
      <c r="B18" s="3">
        <f>SUM(B3:B17)</f>
        <v>0</v>
      </c>
      <c r="C18" s="3">
        <f t="shared" ref="C18:V18" si="10">SUM(C3:C17)</f>
        <v>0</v>
      </c>
      <c r="D18" s="3">
        <f t="shared" si="10"/>
        <v>0</v>
      </c>
      <c r="E18" s="3">
        <f t="shared" si="10"/>
        <v>0</v>
      </c>
      <c r="F18" s="3">
        <f t="shared" si="10"/>
        <v>0</v>
      </c>
      <c r="G18" s="3">
        <f t="shared" si="10"/>
        <v>0</v>
      </c>
      <c r="H18" s="3">
        <f t="shared" si="10"/>
        <v>0</v>
      </c>
      <c r="I18" s="3">
        <f t="shared" si="10"/>
        <v>0</v>
      </c>
      <c r="J18" s="3">
        <f t="shared" si="10"/>
        <v>0</v>
      </c>
      <c r="K18" s="3">
        <f t="shared" si="10"/>
        <v>0</v>
      </c>
      <c r="L18" s="3">
        <f t="shared" si="10"/>
        <v>0</v>
      </c>
      <c r="M18" s="3">
        <f t="shared" si="10"/>
        <v>0</v>
      </c>
      <c r="N18" s="3">
        <f t="shared" si="10"/>
        <v>0</v>
      </c>
      <c r="O18" s="3">
        <f t="shared" si="10"/>
        <v>0</v>
      </c>
      <c r="P18" s="3">
        <f t="shared" si="10"/>
        <v>0</v>
      </c>
      <c r="Q18" s="3">
        <f t="shared" si="10"/>
        <v>0</v>
      </c>
      <c r="R18" s="3">
        <f t="shared" si="10"/>
        <v>0</v>
      </c>
      <c r="S18" s="20">
        <f t="shared" si="10"/>
        <v>0</v>
      </c>
      <c r="T18" s="21">
        <f t="shared" si="10"/>
        <v>0</v>
      </c>
      <c r="U18" s="3">
        <f t="shared" si="10"/>
        <v>0</v>
      </c>
      <c r="V18" s="3">
        <f t="shared" si="10"/>
        <v>0</v>
      </c>
      <c r="W18" s="69" t="e">
        <f>V18/V21</f>
        <v>#DIV/0!</v>
      </c>
    </row>
    <row r="19" spans="1:23" ht="28" customHeight="1" thickBot="1">
      <c r="A19" s="14"/>
      <c r="B19" s="14"/>
      <c r="C19" s="14"/>
      <c r="D19" s="14"/>
      <c r="E19" s="14"/>
      <c r="F19" s="14"/>
      <c r="G19" s="14"/>
      <c r="H19" s="14"/>
      <c r="I19" s="29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70"/>
    </row>
    <row r="20" spans="1:23" ht="28" customHeight="1">
      <c r="A20" s="32" t="s">
        <v>38</v>
      </c>
      <c r="B20" s="12"/>
      <c r="C20" s="11"/>
      <c r="D20" s="16">
        <f>B20+C20</f>
        <v>0</v>
      </c>
      <c r="E20" s="11"/>
      <c r="F20" s="11"/>
      <c r="G20" s="16">
        <f>E20+F20</f>
        <v>0</v>
      </c>
      <c r="H20" s="11"/>
      <c r="I20" s="11"/>
      <c r="J20" s="16">
        <f>H20+I20</f>
        <v>0</v>
      </c>
      <c r="K20" s="11"/>
      <c r="L20" s="11"/>
      <c r="M20" s="16">
        <f>K20+L20</f>
        <v>0</v>
      </c>
      <c r="N20" s="11"/>
      <c r="O20" s="11"/>
      <c r="P20" s="16">
        <f>N20+O20</f>
        <v>0</v>
      </c>
      <c r="Q20" s="11"/>
      <c r="R20" s="11"/>
      <c r="S20" s="22">
        <f>Q20+R20</f>
        <v>0</v>
      </c>
      <c r="T20" s="23">
        <f>B20+E20+H20+K20+N20+Q20</f>
        <v>0</v>
      </c>
      <c r="U20" s="16">
        <f t="shared" ref="U20:U23" si="11">C20+F20+I20+L20+O20+R20</f>
        <v>0</v>
      </c>
      <c r="V20" s="16">
        <f>T20+U20</f>
        <v>0</v>
      </c>
      <c r="W20" s="71"/>
    </row>
    <row r="21" spans="1:23" ht="28" customHeight="1">
      <c r="A21" s="34" t="s">
        <v>39</v>
      </c>
      <c r="B21" s="4"/>
      <c r="C21" s="5"/>
      <c r="D21" s="1">
        <f>B21+C21</f>
        <v>0</v>
      </c>
      <c r="E21" s="5"/>
      <c r="F21" s="5"/>
      <c r="G21" s="1">
        <f>E21+F21</f>
        <v>0</v>
      </c>
      <c r="H21" s="5"/>
      <c r="I21" s="5"/>
      <c r="J21" s="1">
        <f>H21+I21</f>
        <v>0</v>
      </c>
      <c r="K21" s="5"/>
      <c r="L21" s="5"/>
      <c r="M21" s="1">
        <f>K21+L21</f>
        <v>0</v>
      </c>
      <c r="N21" s="5"/>
      <c r="O21" s="5"/>
      <c r="P21" s="1">
        <f>N21+O21</f>
        <v>0</v>
      </c>
      <c r="Q21" s="5"/>
      <c r="R21" s="5"/>
      <c r="S21" s="18">
        <f>Q21+R21</f>
        <v>0</v>
      </c>
      <c r="T21" s="19">
        <f>B21+E21+H21+K21+N21+Q21</f>
        <v>0</v>
      </c>
      <c r="U21" s="1">
        <f t="shared" si="11"/>
        <v>0</v>
      </c>
      <c r="V21" s="1">
        <f>T21+U21</f>
        <v>0</v>
      </c>
      <c r="W21" s="68" t="e">
        <f>V21/V20</f>
        <v>#DIV/0!</v>
      </c>
    </row>
    <row r="22" spans="1:23" ht="28" customHeight="1" thickBot="1">
      <c r="A22" s="48" t="s">
        <v>40</v>
      </c>
      <c r="B22" s="49"/>
      <c r="C22" s="50"/>
      <c r="D22" s="51">
        <f>B22+C22</f>
        <v>0</v>
      </c>
      <c r="E22" s="50"/>
      <c r="F22" s="50"/>
      <c r="G22" s="51">
        <f>E22+F22</f>
        <v>0</v>
      </c>
      <c r="H22" s="50"/>
      <c r="I22" s="50"/>
      <c r="J22" s="51">
        <f>H22+I22</f>
        <v>0</v>
      </c>
      <c r="K22" s="50"/>
      <c r="L22" s="50"/>
      <c r="M22" s="51">
        <f>K22+L22</f>
        <v>0</v>
      </c>
      <c r="N22" s="50"/>
      <c r="O22" s="50"/>
      <c r="P22" s="51">
        <f>N22+O22</f>
        <v>0</v>
      </c>
      <c r="Q22" s="50"/>
      <c r="R22" s="50"/>
      <c r="S22" s="52">
        <f>Q22+R22</f>
        <v>0</v>
      </c>
      <c r="T22" s="54">
        <f>B22+E22+H22+K22+N22+Q22</f>
        <v>0</v>
      </c>
      <c r="U22" s="51">
        <f t="shared" si="11"/>
        <v>0</v>
      </c>
      <c r="V22" s="51">
        <f>T22+U22</f>
        <v>0</v>
      </c>
      <c r="W22" s="72" t="e">
        <f>V22/V21</f>
        <v>#DIV/0!</v>
      </c>
    </row>
    <row r="23" spans="1:23" ht="28" customHeight="1" thickTop="1" thickBot="1">
      <c r="A23" s="36" t="s">
        <v>41</v>
      </c>
      <c r="B23" s="75"/>
      <c r="C23" s="75"/>
      <c r="D23" s="3">
        <f>B23+C23</f>
        <v>0</v>
      </c>
      <c r="E23" s="75"/>
      <c r="F23" s="75"/>
      <c r="G23" s="3">
        <f>E23+F23</f>
        <v>0</v>
      </c>
      <c r="H23" s="75"/>
      <c r="I23" s="75"/>
      <c r="J23" s="3">
        <f>H23+I23</f>
        <v>0</v>
      </c>
      <c r="K23" s="75"/>
      <c r="L23" s="75"/>
      <c r="M23" s="3">
        <f>K23+L23</f>
        <v>0</v>
      </c>
      <c r="N23" s="75"/>
      <c r="O23" s="75"/>
      <c r="P23" s="3">
        <f>N23+O23</f>
        <v>0</v>
      </c>
      <c r="Q23" s="75"/>
      <c r="R23" s="75"/>
      <c r="S23" s="20">
        <f>Q23+R23</f>
        <v>0</v>
      </c>
      <c r="T23" s="21">
        <f>B23+E23+H23+K23+N23+Q23</f>
        <v>0</v>
      </c>
      <c r="U23" s="53">
        <f t="shared" si="11"/>
        <v>0</v>
      </c>
      <c r="V23" s="53">
        <f>T23+U23</f>
        <v>0</v>
      </c>
      <c r="W23" s="69" t="e">
        <f>V23/V21</f>
        <v>#DIV/0!</v>
      </c>
    </row>
    <row r="24" spans="1:23" ht="28" customHeight="1" thickBot="1">
      <c r="A24" s="14"/>
      <c r="B24" s="13"/>
      <c r="C24" s="13"/>
      <c r="D24" s="14"/>
      <c r="E24" s="13"/>
      <c r="F24" s="13"/>
      <c r="G24" s="14"/>
      <c r="H24" s="13"/>
      <c r="I24" s="13"/>
      <c r="J24" s="14"/>
      <c r="K24" s="13"/>
      <c r="L24" s="13"/>
      <c r="M24" s="14"/>
      <c r="N24" s="13"/>
      <c r="O24" s="13"/>
      <c r="P24" s="14"/>
      <c r="Q24" s="13"/>
      <c r="R24" s="13"/>
      <c r="S24" s="14"/>
      <c r="T24" s="14"/>
      <c r="U24" s="14"/>
      <c r="V24" s="14"/>
      <c r="W24" s="70"/>
    </row>
    <row r="25" spans="1:23" ht="28" customHeight="1">
      <c r="A25" s="32" t="s">
        <v>33</v>
      </c>
      <c r="B25" s="12"/>
      <c r="C25" s="11"/>
      <c r="D25" s="16">
        <f>B25+C25</f>
        <v>0</v>
      </c>
      <c r="E25" s="11"/>
      <c r="F25" s="11"/>
      <c r="G25" s="16">
        <f>E25+F25</f>
        <v>0</v>
      </c>
      <c r="H25" s="11"/>
      <c r="I25" s="11"/>
      <c r="J25" s="16">
        <f>H25+I25</f>
        <v>0</v>
      </c>
      <c r="K25" s="11"/>
      <c r="L25" s="11"/>
      <c r="M25" s="16">
        <f>K25+L25</f>
        <v>0</v>
      </c>
      <c r="N25" s="11"/>
      <c r="O25" s="11"/>
      <c r="P25" s="16">
        <f>N25+O25</f>
        <v>0</v>
      </c>
      <c r="Q25" s="11"/>
      <c r="R25" s="11"/>
      <c r="S25" s="22">
        <f>Q25+R25</f>
        <v>0</v>
      </c>
      <c r="T25" s="23">
        <f t="shared" ref="T25:U27" si="12">B25+E25+H25+K25+N25+Q25</f>
        <v>0</v>
      </c>
      <c r="U25" s="16">
        <f t="shared" si="12"/>
        <v>0</v>
      </c>
      <c r="V25" s="16">
        <f>T25+U25</f>
        <v>0</v>
      </c>
      <c r="W25" s="73" t="e">
        <f>V25/$V$27</f>
        <v>#DIV/0!</v>
      </c>
    </row>
    <row r="26" spans="1:23" ht="28" customHeight="1">
      <c r="A26" s="45" t="s">
        <v>34</v>
      </c>
      <c r="B26" s="4"/>
      <c r="C26" s="5"/>
      <c r="D26" s="1">
        <f>B26+C26</f>
        <v>0</v>
      </c>
      <c r="E26" s="5"/>
      <c r="F26" s="5"/>
      <c r="G26" s="1">
        <f>E26+F26</f>
        <v>0</v>
      </c>
      <c r="H26" s="5"/>
      <c r="I26" s="5"/>
      <c r="J26" s="1">
        <f>H26+I26</f>
        <v>0</v>
      </c>
      <c r="K26" s="5"/>
      <c r="L26" s="5"/>
      <c r="M26" s="1">
        <f>K26+L26</f>
        <v>0</v>
      </c>
      <c r="N26" s="5"/>
      <c r="O26" s="5"/>
      <c r="P26" s="1">
        <f>N26+O26</f>
        <v>0</v>
      </c>
      <c r="Q26" s="5"/>
      <c r="R26" s="5"/>
      <c r="S26" s="18">
        <f>Q26+R26</f>
        <v>0</v>
      </c>
      <c r="T26" s="19">
        <f t="shared" si="12"/>
        <v>0</v>
      </c>
      <c r="U26" s="1">
        <f t="shared" si="12"/>
        <v>0</v>
      </c>
      <c r="V26" s="1">
        <f>T26+U26</f>
        <v>0</v>
      </c>
      <c r="W26" s="68" t="e">
        <f>V26/$V$27</f>
        <v>#DIV/0!</v>
      </c>
    </row>
    <row r="27" spans="1:23" ht="28" customHeight="1" thickBot="1">
      <c r="A27" s="33" t="s">
        <v>36</v>
      </c>
      <c r="B27" s="9"/>
      <c r="C27" s="10"/>
      <c r="D27" s="15">
        <f>B27+C27</f>
        <v>0</v>
      </c>
      <c r="E27" s="10"/>
      <c r="F27" s="10"/>
      <c r="G27" s="15">
        <f>E27+F27</f>
        <v>0</v>
      </c>
      <c r="H27" s="10"/>
      <c r="I27" s="10"/>
      <c r="J27" s="15">
        <f>H27+I27</f>
        <v>0</v>
      </c>
      <c r="K27" s="10"/>
      <c r="L27" s="10"/>
      <c r="M27" s="15">
        <f>K27+L27</f>
        <v>0</v>
      </c>
      <c r="N27" s="10"/>
      <c r="O27" s="10"/>
      <c r="P27" s="15">
        <f>N27+O27</f>
        <v>0</v>
      </c>
      <c r="Q27" s="10"/>
      <c r="R27" s="10"/>
      <c r="S27" s="24">
        <f>Q27+R27</f>
        <v>0</v>
      </c>
      <c r="T27" s="25">
        <f t="shared" si="12"/>
        <v>0</v>
      </c>
      <c r="U27" s="15">
        <f t="shared" si="12"/>
        <v>0</v>
      </c>
      <c r="V27" s="15">
        <f>T27+U27</f>
        <v>0</v>
      </c>
      <c r="W27" s="74"/>
    </row>
    <row r="29" spans="1:23" ht="28" customHeight="1">
      <c r="A29" s="30" t="s">
        <v>35</v>
      </c>
      <c r="B29" s="30"/>
    </row>
    <row r="30" spans="1:23" ht="28" customHeight="1">
      <c r="A30" s="31" t="s">
        <v>42</v>
      </c>
      <c r="B30" s="30"/>
    </row>
  </sheetData>
  <sheetProtection sheet="1" objects="1" scenarios="1" selectLockedCells="1"/>
  <phoneticPr fontId="1"/>
  <dataValidations count="1">
    <dataValidation type="whole" operator="greaterThanOrEqual" allowBlank="1" showErrorMessage="1" errorTitle="数字のみ入力可能です" error="数字を入力して下さい" sqref="B3:C17 E3:F17 H3:I17 K3:L17 N3:O17 Q3:R17 B25:C27 Q25:R27 N25:O27 K25:L27 H25:I27 E25:F27 N20:O22 K20:L22 H20:I22 E20:F22 B20:C23 Q20:R22 D23:S23" xr:uid="{00000000-0002-0000-0000-000000000000}">
      <formula1>0</formula1>
    </dataValidation>
  </dataValidations>
  <pageMargins left="0.5" right="0.5" top="1.1400000000000001" bottom="0.75000000000000011" header="0.30000000000000004" footer="0"/>
  <pageSetup paperSize="9" scale="54" orientation="landscape" horizontalDpi="4294967292" verticalDpi="4294967292" r:id="rId1"/>
  <headerFooter>
    <oddHeader>&amp;L&amp;"ＭＳ Ｐゴシック,標準"&amp;20&amp;K000000《小学生》_x000D_耳鼻咽喉科　定期健康診断集計表&amp;R&amp;"ＭＳ Ｐゴシック,標準"&amp;16&amp;K000000_x000D_&amp;20（　　　　　　　市　　　　　　　町）</oddHeader>
  </headerFooter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朝比奈耳鼻咽喉科医院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朝比奈 紀彦</dc:creator>
  <cp:lastModifiedBy>Microsoft Office User</cp:lastModifiedBy>
  <cp:lastPrinted>2016-02-20T08:39:47Z</cp:lastPrinted>
  <dcterms:created xsi:type="dcterms:W3CDTF">2015-07-09T14:26:36Z</dcterms:created>
  <dcterms:modified xsi:type="dcterms:W3CDTF">2021-02-28T16:40:39Z</dcterms:modified>
</cp:coreProperties>
</file>