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hina/Desktop/全国定点調査：2021地方部会長送付用 /"/>
    </mc:Choice>
  </mc:AlternateContent>
  <xr:revisionPtr revIDLastSave="0" documentId="13_ncr:1_{D7974C1A-2995-6B41-9643-BCF5475D06CD}" xr6:coauthVersionLast="46" xr6:coauthVersionMax="46" xr10:uidLastSave="{00000000-0000-0000-0000-000000000000}"/>
  <workbookProtection lockStructure="1"/>
  <bookViews>
    <workbookView xWindow="6340" yWindow="720" windowWidth="19440" windowHeight="1500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1" l="1"/>
  <c r="I18" i="1"/>
  <c r="L21" i="1"/>
  <c r="K21" i="1"/>
  <c r="M21" i="1"/>
  <c r="L17" i="1"/>
  <c r="K17" i="1"/>
  <c r="M17" i="1"/>
  <c r="K3" i="1"/>
  <c r="L3" i="1"/>
  <c r="M3" i="1"/>
  <c r="K4" i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M18" i="1"/>
  <c r="N18" i="1"/>
  <c r="J23" i="1"/>
  <c r="G23" i="1"/>
  <c r="D23" i="1"/>
  <c r="K22" i="1"/>
  <c r="L22" i="1"/>
  <c r="M22" i="1"/>
  <c r="N22" i="1"/>
  <c r="K20" i="1"/>
  <c r="M20" i="1"/>
  <c r="N21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3" i="1"/>
  <c r="K23" i="1"/>
  <c r="L23" i="1"/>
  <c r="M23" i="1"/>
  <c r="N23" i="1"/>
  <c r="D21" i="1"/>
  <c r="D22" i="1"/>
  <c r="G21" i="1"/>
  <c r="G22" i="1"/>
  <c r="J21" i="1"/>
  <c r="J22" i="1"/>
  <c r="D20" i="1"/>
  <c r="G20" i="1"/>
  <c r="J20" i="1"/>
  <c r="L27" i="1"/>
  <c r="L26" i="1"/>
  <c r="L25" i="1"/>
  <c r="K27" i="1"/>
  <c r="K26" i="1"/>
  <c r="K2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H18" i="1"/>
  <c r="J18" i="1"/>
  <c r="J25" i="1"/>
  <c r="J26" i="1"/>
  <c r="J27" i="1"/>
  <c r="M27" i="1"/>
  <c r="M26" i="1"/>
  <c r="N26" i="1"/>
  <c r="M25" i="1"/>
  <c r="N25" i="1"/>
  <c r="G26" i="1"/>
  <c r="D26" i="1"/>
  <c r="D11" i="1"/>
  <c r="G27" i="1"/>
  <c r="G25" i="1"/>
  <c r="D27" i="1"/>
  <c r="D25" i="1"/>
  <c r="C18" i="1"/>
  <c r="D3" i="1"/>
  <c r="D6" i="1"/>
  <c r="D4" i="1"/>
  <c r="D5" i="1"/>
  <c r="D7" i="1"/>
  <c r="D8" i="1"/>
  <c r="D9" i="1"/>
  <c r="D10" i="1"/>
  <c r="D12" i="1"/>
  <c r="D13" i="1"/>
  <c r="D14" i="1"/>
  <c r="D15" i="1"/>
  <c r="D16" i="1"/>
  <c r="D17" i="1"/>
  <c r="D18" i="1"/>
  <c r="E18" i="1"/>
  <c r="F1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K18" i="1"/>
  <c r="L18" i="1"/>
  <c r="B18" i="1"/>
</calcChain>
</file>

<file path=xl/sharedStrings.xml><?xml version="1.0" encoding="utf-8"?>
<sst xmlns="http://schemas.openxmlformats.org/spreadsheetml/2006/main" count="44" uniqueCount="39">
  <si>
    <t>男</t>
  </si>
  <si>
    <t>男</t>
    <rPh sb="0" eb="1">
      <t>オトコ</t>
    </rPh>
    <phoneticPr fontId="1"/>
  </si>
  <si>
    <t>女</t>
  </si>
  <si>
    <t>女</t>
    <rPh sb="0" eb="1">
      <t>オンナ</t>
    </rPh>
    <phoneticPr fontId="1"/>
  </si>
  <si>
    <t>総合計</t>
    <phoneticPr fontId="1"/>
  </si>
  <si>
    <t>総比率％</t>
    <rPh sb="0" eb="1">
      <t>ソウ</t>
    </rPh>
    <rPh sb="1" eb="3">
      <t>ヒリツ</t>
    </rPh>
    <phoneticPr fontId="1"/>
  </si>
  <si>
    <t>計</t>
    <rPh sb="0" eb="1">
      <t>ケイ</t>
    </rPh>
    <phoneticPr fontId="1"/>
  </si>
  <si>
    <t>計</t>
    <phoneticPr fontId="1"/>
  </si>
  <si>
    <t>耳垢栓塞</t>
    <rPh sb="0" eb="4">
      <t>ジコウセンソク</t>
    </rPh>
    <phoneticPr fontId="1"/>
  </si>
  <si>
    <t>慢性中耳炎</t>
    <rPh sb="0" eb="2">
      <t>マンセイ</t>
    </rPh>
    <rPh sb="2" eb="5">
      <t>セイチュウジエン</t>
    </rPh>
    <phoneticPr fontId="1"/>
  </si>
  <si>
    <t>滲出性中耳炎</t>
    <rPh sb="0" eb="6">
      <t>シンシュツセイ</t>
    </rPh>
    <phoneticPr fontId="1"/>
  </si>
  <si>
    <t>難聴の疑い</t>
    <rPh sb="0" eb="2">
      <t>ナンチョウ</t>
    </rPh>
    <rPh sb="3" eb="4">
      <t>ウタガ</t>
    </rPh>
    <phoneticPr fontId="1"/>
  </si>
  <si>
    <t>副鼻腔炎</t>
    <rPh sb="0" eb="4">
      <t>フクビクウエン</t>
    </rPh>
    <phoneticPr fontId="1"/>
  </si>
  <si>
    <t>アレルギー性鼻炎</t>
    <rPh sb="5" eb="8">
      <t>セイビエン</t>
    </rPh>
    <phoneticPr fontId="1"/>
  </si>
  <si>
    <t>鼻中隔彎曲症</t>
    <rPh sb="0" eb="6">
      <t>ビチュウカク</t>
    </rPh>
    <phoneticPr fontId="1"/>
  </si>
  <si>
    <t>慢性鼻炎</t>
    <rPh sb="0" eb="4">
      <t>マンセイビエン</t>
    </rPh>
    <phoneticPr fontId="1"/>
  </si>
  <si>
    <t>アデノイドの疑い</t>
    <rPh sb="6" eb="7">
      <t>ウタガ</t>
    </rPh>
    <phoneticPr fontId="1"/>
  </si>
  <si>
    <t>扁桃肥大</t>
    <rPh sb="0" eb="4">
      <t>ヘントウヒダイ</t>
    </rPh>
    <phoneticPr fontId="1"/>
  </si>
  <si>
    <t>扁桃炎</t>
    <rPh sb="0" eb="3">
      <t>ヘントウエン</t>
    </rPh>
    <phoneticPr fontId="1"/>
  </si>
  <si>
    <t>音声異常</t>
    <rPh sb="0" eb="4">
      <t>オンセイイジョウ</t>
    </rPh>
    <phoneticPr fontId="1"/>
  </si>
  <si>
    <t>言語異常</t>
    <rPh sb="0" eb="4">
      <t>ゲンゴイジョウ</t>
    </rPh>
    <phoneticPr fontId="1"/>
  </si>
  <si>
    <t>口腔疾患</t>
    <rPh sb="0" eb="4">
      <t>コウクウシッカン</t>
    </rPh>
    <phoneticPr fontId="1"/>
  </si>
  <si>
    <t>その他</t>
    <rPh sb="2" eb="3">
      <t>タ</t>
    </rPh>
    <phoneticPr fontId="1"/>
  </si>
  <si>
    <t>　　全　　学　　年</t>
    <rPh sb="2" eb="9">
      <t>ゼンガクネン</t>
    </rPh>
    <phoneticPr fontId="1"/>
  </si>
  <si>
    <t>合　計（有所見数）</t>
    <rPh sb="0" eb="3">
      <t>ゴウケイ</t>
    </rPh>
    <rPh sb="4" eb="8">
      <t>ユウショケンスウ</t>
    </rPh>
    <phoneticPr fontId="1"/>
  </si>
  <si>
    <t>感音難聴（全症例数）</t>
    <rPh sb="0" eb="4">
      <t>カンオンナンチョウ</t>
    </rPh>
    <rPh sb="5" eb="9">
      <t>ゼンショウレイスウ</t>
    </rPh>
    <phoneticPr fontId="1"/>
  </si>
  <si>
    <t>一側性感音難聴数</t>
    <rPh sb="0" eb="3">
      <t>イッソクセイ</t>
    </rPh>
    <rPh sb="3" eb="7">
      <t>カンオンナンチョウ</t>
    </rPh>
    <rPh sb="7" eb="8">
      <t>スウ</t>
    </rPh>
    <phoneticPr fontId="1"/>
  </si>
  <si>
    <t>市・町</t>
    <rPh sb="0" eb="1">
      <t>シ</t>
    </rPh>
    <rPh sb="2" eb="3">
      <t>チョウ</t>
    </rPh>
    <phoneticPr fontId="1"/>
  </si>
  <si>
    <t>中学１年生</t>
    <rPh sb="0" eb="1">
      <t>チュウ</t>
    </rPh>
    <phoneticPr fontId="1"/>
  </si>
  <si>
    <t>中学２年生</t>
    <rPh sb="0" eb="1">
      <t>チュウ</t>
    </rPh>
    <phoneticPr fontId="1"/>
  </si>
  <si>
    <t>中学３年生</t>
    <rPh sb="0" eb="1">
      <t>チュウ</t>
    </rPh>
    <phoneticPr fontId="1"/>
  </si>
  <si>
    <t>学年生徒総数</t>
  </si>
  <si>
    <t>学年受診者数(A)</t>
  </si>
  <si>
    <t>「所見なし」総数(B)</t>
  </si>
  <si>
    <t>有所見者数（A-B）</t>
  </si>
  <si>
    <t>学年調査生徒総数</t>
    <rPh sb="4" eb="6">
      <t>セイト</t>
    </rPh>
    <phoneticPr fontId="1"/>
  </si>
  <si>
    <t>　　　　　注記１，感 音 難 聴　：　「難聴の疑い」の群の中で、事後措置の精密聴力検査で感音難聴と診断された生徒数、あるいは既に感音難聴と判明している生徒数を記入してください。</t>
    <rPh sb="54" eb="56">
      <t>セイト</t>
    </rPh>
    <rPh sb="75" eb="77">
      <t>セイト</t>
    </rPh>
    <phoneticPr fontId="1"/>
  </si>
  <si>
    <r>
      <t>　</t>
    </r>
    <r>
      <rPr>
        <sz val="14"/>
        <color theme="1"/>
        <rFont val="ＭＳ Ｐゴシック"/>
        <family val="3"/>
        <charset val="128"/>
        <scheme val="minor"/>
      </rPr>
      <t>　　　　注記２．有所見者数　：　所見の合計ではなく、所見ありと診断された生徒数を記入して下さい。</t>
    </r>
    <rPh sb="37" eb="39">
      <t>セイト</t>
    </rPh>
    <rPh sb="41" eb="43">
      <t>キニュウ</t>
    </rPh>
    <rPh sb="45" eb="46">
      <t>クダ</t>
    </rPh>
    <phoneticPr fontId="1"/>
  </si>
  <si>
    <t>2021年度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</si>
</sst>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3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NumberForma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0" fillId="3" borderId="30" xfId="0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10" fontId="0" fillId="2" borderId="39" xfId="0" applyNumberFormat="1" applyFill="1" applyBorder="1" applyAlignment="1" applyProtection="1">
      <alignment horizontal="center" vertical="center"/>
    </xf>
    <xf numFmtId="10" fontId="0" fillId="2" borderId="4" xfId="0" applyNumberFormat="1" applyFill="1" applyBorder="1" applyAlignment="1" applyProtection="1">
      <alignment horizontal="center" vertical="center"/>
    </xf>
    <xf numFmtId="10" fontId="0" fillId="0" borderId="0" xfId="0" applyNumberFormat="1" applyBorder="1" applyAlignment="1" applyProtection="1">
      <alignment horizontal="center" vertical="center"/>
    </xf>
    <xf numFmtId="10" fontId="0" fillId="2" borderId="26" xfId="0" applyNumberFormat="1" applyFill="1" applyBorder="1" applyAlignment="1" applyProtection="1">
      <alignment horizontal="center" vertical="center"/>
    </xf>
    <xf numFmtId="10" fontId="0" fillId="2" borderId="36" xfId="0" applyNumberFormat="1" applyFill="1" applyBorder="1" applyAlignment="1" applyProtection="1">
      <alignment horizontal="center" vertical="center"/>
    </xf>
    <xf numFmtId="10" fontId="0" fillId="2" borderId="35" xfId="0" applyNumberFormat="1" applyFill="1" applyBorder="1" applyAlignment="1" applyProtection="1">
      <alignment horizontal="center" vertical="center"/>
    </xf>
    <xf numFmtId="10" fontId="0" fillId="2" borderId="21" xfId="0" applyNumberFormat="1" applyFill="1" applyBorder="1" applyAlignment="1" applyProtection="1">
      <alignment horizontal="center" vertical="center"/>
    </xf>
    <xf numFmtId="10" fontId="0" fillId="2" borderId="27" xfId="0" applyNumberForma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0"/>
  <sheetViews>
    <sheetView tabSelected="1" zoomScaleNormal="100" workbookViewId="0"/>
  </sheetViews>
  <sheetFormatPr baseColWidth="10" defaultColWidth="12.83203125" defaultRowHeight="28" customHeight="1"/>
  <cols>
    <col min="1" max="1" width="18.83203125" style="17" customWidth="1"/>
    <col min="2" max="14" width="14.6640625" style="17" customWidth="1"/>
    <col min="15" max="16384" width="12.83203125" style="22"/>
  </cols>
  <sheetData>
    <row r="1" spans="1:14" s="23" customFormat="1" ht="28" customHeight="1">
      <c r="A1" s="41" t="s">
        <v>38</v>
      </c>
      <c r="B1" s="33"/>
      <c r="C1" s="34" t="s">
        <v>28</v>
      </c>
      <c r="D1" s="35"/>
      <c r="E1" s="36"/>
      <c r="F1" s="34" t="s">
        <v>29</v>
      </c>
      <c r="G1" s="35"/>
      <c r="H1" s="36"/>
      <c r="I1" s="34" t="s">
        <v>30</v>
      </c>
      <c r="J1" s="35"/>
      <c r="K1" s="37"/>
      <c r="L1" s="33" t="s">
        <v>23</v>
      </c>
      <c r="M1" s="38"/>
      <c r="N1" s="39"/>
    </row>
    <row r="2" spans="1:14" s="24" customFormat="1" ht="28" customHeight="1" thickBot="1">
      <c r="A2" s="42" t="s">
        <v>27</v>
      </c>
      <c r="B2" s="49" t="s">
        <v>1</v>
      </c>
      <c r="C2" s="50" t="s">
        <v>3</v>
      </c>
      <c r="D2" s="50" t="s">
        <v>6</v>
      </c>
      <c r="E2" s="50" t="s">
        <v>0</v>
      </c>
      <c r="F2" s="50" t="s">
        <v>2</v>
      </c>
      <c r="G2" s="50" t="s">
        <v>7</v>
      </c>
      <c r="H2" s="50" t="s">
        <v>0</v>
      </c>
      <c r="I2" s="50" t="s">
        <v>2</v>
      </c>
      <c r="J2" s="50" t="s">
        <v>7</v>
      </c>
      <c r="K2" s="49" t="s">
        <v>1</v>
      </c>
      <c r="L2" s="50" t="s">
        <v>3</v>
      </c>
      <c r="M2" s="50" t="s">
        <v>4</v>
      </c>
      <c r="N2" s="51" t="s">
        <v>5</v>
      </c>
    </row>
    <row r="3" spans="1:14" ht="28" customHeight="1" thickTop="1">
      <c r="A3" s="30" t="s">
        <v>8</v>
      </c>
      <c r="B3" s="52"/>
      <c r="C3" s="53"/>
      <c r="D3" s="54">
        <f>B3+C3</f>
        <v>0</v>
      </c>
      <c r="E3" s="53"/>
      <c r="F3" s="53"/>
      <c r="G3" s="54">
        <f>E3+F3</f>
        <v>0</v>
      </c>
      <c r="H3" s="53"/>
      <c r="I3" s="53"/>
      <c r="J3" s="54">
        <f>H3+I3</f>
        <v>0</v>
      </c>
      <c r="K3" s="55">
        <f>B3+E3+H3</f>
        <v>0</v>
      </c>
      <c r="L3" s="54">
        <f>C3+F3+I3</f>
        <v>0</v>
      </c>
      <c r="M3" s="54">
        <f>K3+L3</f>
        <v>0</v>
      </c>
      <c r="N3" s="57" t="e">
        <f>M3/$M$21</f>
        <v>#DIV/0!</v>
      </c>
    </row>
    <row r="4" spans="1:14" ht="28" customHeight="1">
      <c r="A4" s="30" t="s">
        <v>9</v>
      </c>
      <c r="B4" s="4"/>
      <c r="C4" s="5"/>
      <c r="D4" s="1">
        <f t="shared" ref="D4:D16" si="0">B4+C4</f>
        <v>0</v>
      </c>
      <c r="E4" s="5"/>
      <c r="F4" s="5"/>
      <c r="G4" s="1">
        <f t="shared" ref="G4:G17" si="1">E4+F4</f>
        <v>0</v>
      </c>
      <c r="H4" s="5"/>
      <c r="I4" s="5"/>
      <c r="J4" s="1">
        <f t="shared" ref="J4:J17" si="2">H4+I4</f>
        <v>0</v>
      </c>
      <c r="K4" s="18">
        <f t="shared" ref="K4:K16" si="3">B4+E4+H4</f>
        <v>0</v>
      </c>
      <c r="L4" s="1">
        <f t="shared" ref="L4:L16" si="4">C4+F4+I4</f>
        <v>0</v>
      </c>
      <c r="M4" s="1">
        <f t="shared" ref="M4:M17" si="5">K4+L4</f>
        <v>0</v>
      </c>
      <c r="N4" s="58" t="e">
        <f t="shared" ref="N4:N17" si="6">M4/$M$21</f>
        <v>#DIV/0!</v>
      </c>
    </row>
    <row r="5" spans="1:14" ht="28" customHeight="1">
      <c r="A5" s="30" t="s">
        <v>10</v>
      </c>
      <c r="B5" s="4"/>
      <c r="C5" s="5"/>
      <c r="D5" s="1">
        <f t="shared" si="0"/>
        <v>0</v>
      </c>
      <c r="E5" s="5"/>
      <c r="F5" s="5"/>
      <c r="G5" s="1">
        <f t="shared" si="1"/>
        <v>0</v>
      </c>
      <c r="H5" s="5"/>
      <c r="I5" s="5"/>
      <c r="J5" s="1">
        <f t="shared" si="2"/>
        <v>0</v>
      </c>
      <c r="K5" s="18">
        <f t="shared" si="3"/>
        <v>0</v>
      </c>
      <c r="L5" s="1">
        <f t="shared" si="4"/>
        <v>0</v>
      </c>
      <c r="M5" s="1">
        <f t="shared" si="5"/>
        <v>0</v>
      </c>
      <c r="N5" s="58" t="e">
        <f t="shared" si="6"/>
        <v>#DIV/0!</v>
      </c>
    </row>
    <row r="6" spans="1:14" ht="28" customHeight="1">
      <c r="A6" s="30" t="s">
        <v>11</v>
      </c>
      <c r="B6" s="4"/>
      <c r="C6" s="5"/>
      <c r="D6" s="1">
        <f t="shared" si="0"/>
        <v>0</v>
      </c>
      <c r="E6" s="8"/>
      <c r="F6" s="5"/>
      <c r="G6" s="1">
        <f t="shared" si="1"/>
        <v>0</v>
      </c>
      <c r="H6" s="5"/>
      <c r="I6" s="5"/>
      <c r="J6" s="1">
        <f t="shared" si="2"/>
        <v>0</v>
      </c>
      <c r="K6" s="18">
        <f t="shared" si="3"/>
        <v>0</v>
      </c>
      <c r="L6" s="1">
        <f t="shared" si="4"/>
        <v>0</v>
      </c>
      <c r="M6" s="1">
        <f t="shared" si="5"/>
        <v>0</v>
      </c>
      <c r="N6" s="58" t="e">
        <f t="shared" si="6"/>
        <v>#DIV/0!</v>
      </c>
    </row>
    <row r="7" spans="1:14" ht="28" customHeight="1">
      <c r="A7" s="30" t="s">
        <v>12</v>
      </c>
      <c r="B7" s="4"/>
      <c r="C7" s="5"/>
      <c r="D7" s="1">
        <f t="shared" si="0"/>
        <v>0</v>
      </c>
      <c r="E7" s="5"/>
      <c r="F7" s="5"/>
      <c r="G7" s="1">
        <f t="shared" si="1"/>
        <v>0</v>
      </c>
      <c r="H7" s="5"/>
      <c r="I7" s="5"/>
      <c r="J7" s="1">
        <f t="shared" si="2"/>
        <v>0</v>
      </c>
      <c r="K7" s="18">
        <f t="shared" si="3"/>
        <v>0</v>
      </c>
      <c r="L7" s="1">
        <f t="shared" si="4"/>
        <v>0</v>
      </c>
      <c r="M7" s="1">
        <f t="shared" si="5"/>
        <v>0</v>
      </c>
      <c r="N7" s="58" t="e">
        <f t="shared" si="6"/>
        <v>#DIV/0!</v>
      </c>
    </row>
    <row r="8" spans="1:14" ht="28" customHeight="1">
      <c r="A8" s="30" t="s">
        <v>13</v>
      </c>
      <c r="B8" s="4"/>
      <c r="C8" s="5"/>
      <c r="D8" s="1">
        <f t="shared" si="0"/>
        <v>0</v>
      </c>
      <c r="E8" s="5"/>
      <c r="F8" s="5"/>
      <c r="G8" s="1">
        <f t="shared" si="1"/>
        <v>0</v>
      </c>
      <c r="H8" s="5"/>
      <c r="I8" s="5"/>
      <c r="J8" s="1">
        <f t="shared" si="2"/>
        <v>0</v>
      </c>
      <c r="K8" s="18">
        <f t="shared" si="3"/>
        <v>0</v>
      </c>
      <c r="L8" s="1">
        <f t="shared" si="4"/>
        <v>0</v>
      </c>
      <c r="M8" s="1">
        <f t="shared" si="5"/>
        <v>0</v>
      </c>
      <c r="N8" s="58" t="e">
        <f t="shared" si="6"/>
        <v>#DIV/0!</v>
      </c>
    </row>
    <row r="9" spans="1:14" ht="28" customHeight="1">
      <c r="A9" s="30" t="s">
        <v>14</v>
      </c>
      <c r="B9" s="4"/>
      <c r="C9" s="5"/>
      <c r="D9" s="1">
        <f t="shared" si="0"/>
        <v>0</v>
      </c>
      <c r="E9" s="5"/>
      <c r="F9" s="5"/>
      <c r="G9" s="1">
        <f t="shared" si="1"/>
        <v>0</v>
      </c>
      <c r="H9" s="5"/>
      <c r="I9" s="5"/>
      <c r="J9" s="1">
        <f t="shared" si="2"/>
        <v>0</v>
      </c>
      <c r="K9" s="18">
        <f t="shared" si="3"/>
        <v>0</v>
      </c>
      <c r="L9" s="1">
        <f t="shared" si="4"/>
        <v>0</v>
      </c>
      <c r="M9" s="1">
        <f t="shared" si="5"/>
        <v>0</v>
      </c>
      <c r="N9" s="58" t="e">
        <f t="shared" si="6"/>
        <v>#DIV/0!</v>
      </c>
    </row>
    <row r="10" spans="1:14" ht="28" customHeight="1">
      <c r="A10" s="30" t="s">
        <v>15</v>
      </c>
      <c r="B10" s="4"/>
      <c r="C10" s="5"/>
      <c r="D10" s="1">
        <f t="shared" si="0"/>
        <v>0</v>
      </c>
      <c r="E10" s="5"/>
      <c r="F10" s="5"/>
      <c r="G10" s="1">
        <f t="shared" si="1"/>
        <v>0</v>
      </c>
      <c r="H10" s="5"/>
      <c r="I10" s="5"/>
      <c r="J10" s="1">
        <f t="shared" si="2"/>
        <v>0</v>
      </c>
      <c r="K10" s="18">
        <f t="shared" si="3"/>
        <v>0</v>
      </c>
      <c r="L10" s="1">
        <f t="shared" si="4"/>
        <v>0</v>
      </c>
      <c r="M10" s="1">
        <f t="shared" si="5"/>
        <v>0</v>
      </c>
      <c r="N10" s="58" t="e">
        <f t="shared" si="6"/>
        <v>#DIV/0!</v>
      </c>
    </row>
    <row r="11" spans="1:14" ht="28" customHeight="1">
      <c r="A11" s="30" t="s">
        <v>16</v>
      </c>
      <c r="B11" s="4"/>
      <c r="C11" s="5"/>
      <c r="D11" s="1">
        <f t="shared" si="0"/>
        <v>0</v>
      </c>
      <c r="E11" s="5"/>
      <c r="F11" s="5"/>
      <c r="G11" s="1">
        <f t="shared" si="1"/>
        <v>0</v>
      </c>
      <c r="H11" s="5"/>
      <c r="I11" s="5"/>
      <c r="J11" s="1">
        <f t="shared" si="2"/>
        <v>0</v>
      </c>
      <c r="K11" s="18">
        <f t="shared" si="3"/>
        <v>0</v>
      </c>
      <c r="L11" s="1">
        <f t="shared" si="4"/>
        <v>0</v>
      </c>
      <c r="M11" s="1">
        <f t="shared" si="5"/>
        <v>0</v>
      </c>
      <c r="N11" s="58" t="e">
        <f t="shared" si="6"/>
        <v>#DIV/0!</v>
      </c>
    </row>
    <row r="12" spans="1:14" ht="28" customHeight="1">
      <c r="A12" s="30" t="s">
        <v>17</v>
      </c>
      <c r="B12" s="4"/>
      <c r="C12" s="5"/>
      <c r="D12" s="1">
        <f t="shared" si="0"/>
        <v>0</v>
      </c>
      <c r="E12" s="5"/>
      <c r="F12" s="5"/>
      <c r="G12" s="1">
        <f t="shared" si="1"/>
        <v>0</v>
      </c>
      <c r="H12" s="5"/>
      <c r="I12" s="5"/>
      <c r="J12" s="1">
        <f t="shared" si="2"/>
        <v>0</v>
      </c>
      <c r="K12" s="18">
        <f t="shared" si="3"/>
        <v>0</v>
      </c>
      <c r="L12" s="1">
        <f t="shared" si="4"/>
        <v>0</v>
      </c>
      <c r="M12" s="1">
        <f t="shared" si="5"/>
        <v>0</v>
      </c>
      <c r="N12" s="58" t="e">
        <f t="shared" si="6"/>
        <v>#DIV/0!</v>
      </c>
    </row>
    <row r="13" spans="1:14" ht="28" customHeight="1">
      <c r="A13" s="30" t="s">
        <v>18</v>
      </c>
      <c r="B13" s="4"/>
      <c r="C13" s="5"/>
      <c r="D13" s="1">
        <f t="shared" si="0"/>
        <v>0</v>
      </c>
      <c r="E13" s="5"/>
      <c r="F13" s="5"/>
      <c r="G13" s="1">
        <f t="shared" si="1"/>
        <v>0</v>
      </c>
      <c r="H13" s="5"/>
      <c r="I13" s="5"/>
      <c r="J13" s="1">
        <f t="shared" si="2"/>
        <v>0</v>
      </c>
      <c r="K13" s="18">
        <f t="shared" si="3"/>
        <v>0</v>
      </c>
      <c r="L13" s="1">
        <f t="shared" si="4"/>
        <v>0</v>
      </c>
      <c r="M13" s="1">
        <f t="shared" si="5"/>
        <v>0</v>
      </c>
      <c r="N13" s="58" t="e">
        <f t="shared" si="6"/>
        <v>#DIV/0!</v>
      </c>
    </row>
    <row r="14" spans="1:14" ht="28" customHeight="1">
      <c r="A14" s="30" t="s">
        <v>19</v>
      </c>
      <c r="B14" s="4"/>
      <c r="C14" s="5"/>
      <c r="D14" s="1">
        <f t="shared" si="0"/>
        <v>0</v>
      </c>
      <c r="E14" s="5"/>
      <c r="F14" s="5"/>
      <c r="G14" s="1">
        <f t="shared" si="1"/>
        <v>0</v>
      </c>
      <c r="H14" s="5"/>
      <c r="I14" s="5"/>
      <c r="J14" s="1">
        <f t="shared" si="2"/>
        <v>0</v>
      </c>
      <c r="K14" s="18">
        <f t="shared" si="3"/>
        <v>0</v>
      </c>
      <c r="L14" s="1">
        <f t="shared" si="4"/>
        <v>0</v>
      </c>
      <c r="M14" s="1">
        <f t="shared" si="5"/>
        <v>0</v>
      </c>
      <c r="N14" s="58" t="e">
        <f t="shared" si="6"/>
        <v>#DIV/0!</v>
      </c>
    </row>
    <row r="15" spans="1:14" ht="28" customHeight="1">
      <c r="A15" s="30" t="s">
        <v>20</v>
      </c>
      <c r="B15" s="4"/>
      <c r="C15" s="5"/>
      <c r="D15" s="1">
        <f t="shared" si="0"/>
        <v>0</v>
      </c>
      <c r="E15" s="5"/>
      <c r="F15" s="5"/>
      <c r="G15" s="1">
        <f t="shared" si="1"/>
        <v>0</v>
      </c>
      <c r="H15" s="5"/>
      <c r="I15" s="5"/>
      <c r="J15" s="1">
        <f t="shared" si="2"/>
        <v>0</v>
      </c>
      <c r="K15" s="18">
        <f t="shared" si="3"/>
        <v>0</v>
      </c>
      <c r="L15" s="1">
        <f t="shared" si="4"/>
        <v>0</v>
      </c>
      <c r="M15" s="1">
        <f t="shared" si="5"/>
        <v>0</v>
      </c>
      <c r="N15" s="58" t="e">
        <f t="shared" si="6"/>
        <v>#DIV/0!</v>
      </c>
    </row>
    <row r="16" spans="1:14" ht="28" customHeight="1">
      <c r="A16" s="30" t="s">
        <v>21</v>
      </c>
      <c r="B16" s="4"/>
      <c r="C16" s="5"/>
      <c r="D16" s="1">
        <f t="shared" si="0"/>
        <v>0</v>
      </c>
      <c r="E16" s="5"/>
      <c r="F16" s="5"/>
      <c r="G16" s="1">
        <f t="shared" si="1"/>
        <v>0</v>
      </c>
      <c r="H16" s="5"/>
      <c r="I16" s="5"/>
      <c r="J16" s="1">
        <f t="shared" si="2"/>
        <v>0</v>
      </c>
      <c r="K16" s="18">
        <f t="shared" si="3"/>
        <v>0</v>
      </c>
      <c r="L16" s="1">
        <f t="shared" si="4"/>
        <v>0</v>
      </c>
      <c r="M16" s="1">
        <f t="shared" si="5"/>
        <v>0</v>
      </c>
      <c r="N16" s="58" t="e">
        <f t="shared" si="6"/>
        <v>#DIV/0!</v>
      </c>
    </row>
    <row r="17" spans="1:14" ht="28" customHeight="1" thickBot="1">
      <c r="A17" s="31" t="s">
        <v>22</v>
      </c>
      <c r="B17" s="6"/>
      <c r="C17" s="7"/>
      <c r="D17" s="2">
        <f>B17+C17</f>
        <v>0</v>
      </c>
      <c r="E17" s="7"/>
      <c r="F17" s="7"/>
      <c r="G17" s="1">
        <f t="shared" si="1"/>
        <v>0</v>
      </c>
      <c r="H17" s="7"/>
      <c r="I17" s="7"/>
      <c r="J17" s="1">
        <f t="shared" si="2"/>
        <v>0</v>
      </c>
      <c r="K17" s="18">
        <f>B17+E17+H17</f>
        <v>0</v>
      </c>
      <c r="L17" s="1">
        <f>C17+F17+I17</f>
        <v>0</v>
      </c>
      <c r="M17" s="1">
        <f t="shared" si="5"/>
        <v>0</v>
      </c>
      <c r="N17" s="58" t="e">
        <f t="shared" si="6"/>
        <v>#DIV/0!</v>
      </c>
    </row>
    <row r="18" spans="1:14" ht="28" customHeight="1" thickTop="1" thickBot="1">
      <c r="A18" s="32" t="s">
        <v>24</v>
      </c>
      <c r="B18" s="3">
        <f>SUM(B3:B17)</f>
        <v>0</v>
      </c>
      <c r="C18" s="3">
        <f t="shared" ref="C18:M18" si="7">SUM(C3:C17)</f>
        <v>0</v>
      </c>
      <c r="D18" s="3">
        <f t="shared" si="7"/>
        <v>0</v>
      </c>
      <c r="E18" s="3">
        <f t="shared" si="7"/>
        <v>0</v>
      </c>
      <c r="F18" s="3">
        <f t="shared" si="7"/>
        <v>0</v>
      </c>
      <c r="G18" s="3">
        <f t="shared" si="7"/>
        <v>0</v>
      </c>
      <c r="H18" s="3">
        <f t="shared" si="7"/>
        <v>0</v>
      </c>
      <c r="I18" s="3">
        <f t="shared" si="7"/>
        <v>0</v>
      </c>
      <c r="J18" s="3">
        <f t="shared" si="7"/>
        <v>0</v>
      </c>
      <c r="K18" s="19">
        <f t="shared" si="7"/>
        <v>0</v>
      </c>
      <c r="L18" s="3">
        <f t="shared" si="7"/>
        <v>0</v>
      </c>
      <c r="M18" s="3">
        <f t="shared" si="7"/>
        <v>0</v>
      </c>
      <c r="N18" s="62" t="e">
        <f>M18/$M$21</f>
        <v>#DIV/0!</v>
      </c>
    </row>
    <row r="19" spans="1:14" ht="28" customHeight="1" thickBot="1">
      <c r="A19" s="14"/>
      <c r="B19" s="14"/>
      <c r="C19" s="14"/>
      <c r="D19" s="14"/>
      <c r="E19" s="14"/>
      <c r="F19" s="14"/>
      <c r="G19" s="14"/>
      <c r="H19" s="14"/>
      <c r="I19" s="25"/>
      <c r="J19" s="14"/>
      <c r="K19" s="14"/>
      <c r="L19" s="14"/>
      <c r="M19" s="14"/>
      <c r="N19" s="59"/>
    </row>
    <row r="20" spans="1:14" ht="28" customHeight="1">
      <c r="A20" s="28" t="s">
        <v>31</v>
      </c>
      <c r="B20" s="12"/>
      <c r="C20" s="11"/>
      <c r="D20" s="16">
        <f>B20+C20</f>
        <v>0</v>
      </c>
      <c r="E20" s="11"/>
      <c r="F20" s="11"/>
      <c r="G20" s="16">
        <f>E20+F20</f>
        <v>0</v>
      </c>
      <c r="H20" s="11"/>
      <c r="I20" s="11"/>
      <c r="J20" s="16">
        <f>H20+I20</f>
        <v>0</v>
      </c>
      <c r="K20" s="20">
        <f t="shared" ref="K20:L23" si="8">B20+E20+H20</f>
        <v>0</v>
      </c>
      <c r="L20" s="16">
        <f>C20+F20+I20</f>
        <v>0</v>
      </c>
      <c r="M20" s="16">
        <f>K20+L20</f>
        <v>0</v>
      </c>
      <c r="N20" s="60"/>
    </row>
    <row r="21" spans="1:14" ht="28" customHeight="1">
      <c r="A21" s="30" t="s">
        <v>32</v>
      </c>
      <c r="B21" s="4"/>
      <c r="C21" s="5"/>
      <c r="D21" s="1">
        <f>B21+C21</f>
        <v>0</v>
      </c>
      <c r="E21" s="5"/>
      <c r="F21" s="5"/>
      <c r="G21" s="1">
        <f>E21+F21</f>
        <v>0</v>
      </c>
      <c r="H21" s="5"/>
      <c r="I21" s="5"/>
      <c r="J21" s="1">
        <f>H21+I21</f>
        <v>0</v>
      </c>
      <c r="K21" s="18">
        <f t="shared" si="8"/>
        <v>0</v>
      </c>
      <c r="L21" s="1">
        <f t="shared" si="8"/>
        <v>0</v>
      </c>
      <c r="M21" s="1">
        <f>K21+L21</f>
        <v>0</v>
      </c>
      <c r="N21" s="58" t="e">
        <f>M21/M20</f>
        <v>#DIV/0!</v>
      </c>
    </row>
    <row r="22" spans="1:14" ht="28" customHeight="1" thickBot="1">
      <c r="A22" s="43" t="s">
        <v>33</v>
      </c>
      <c r="B22" s="44"/>
      <c r="C22" s="45"/>
      <c r="D22" s="46">
        <f>B22+C22</f>
        <v>0</v>
      </c>
      <c r="E22" s="45"/>
      <c r="F22" s="45"/>
      <c r="G22" s="46">
        <f>E22+F22</f>
        <v>0</v>
      </c>
      <c r="H22" s="45"/>
      <c r="I22" s="45"/>
      <c r="J22" s="46">
        <f>H22+I22</f>
        <v>0</v>
      </c>
      <c r="K22" s="47">
        <f t="shared" si="8"/>
        <v>0</v>
      </c>
      <c r="L22" s="46">
        <f t="shared" si="8"/>
        <v>0</v>
      </c>
      <c r="M22" s="46">
        <f>K22+L22</f>
        <v>0</v>
      </c>
      <c r="N22" s="61" t="e">
        <f>M22/M21</f>
        <v>#DIV/0!</v>
      </c>
    </row>
    <row r="23" spans="1:14" ht="28" customHeight="1" thickTop="1" thickBot="1">
      <c r="A23" s="32" t="s">
        <v>34</v>
      </c>
      <c r="B23" s="56"/>
      <c r="C23" s="56"/>
      <c r="D23" s="3">
        <f>B23+C23</f>
        <v>0</v>
      </c>
      <c r="E23" s="56"/>
      <c r="F23" s="56"/>
      <c r="G23" s="3">
        <f>E23+F23</f>
        <v>0</v>
      </c>
      <c r="H23" s="56"/>
      <c r="I23" s="56"/>
      <c r="J23" s="3">
        <f>H23+I23</f>
        <v>0</v>
      </c>
      <c r="K23" s="19">
        <f t="shared" si="8"/>
        <v>0</v>
      </c>
      <c r="L23" s="48">
        <f t="shared" si="8"/>
        <v>0</v>
      </c>
      <c r="M23" s="48">
        <f>K23+L23</f>
        <v>0</v>
      </c>
      <c r="N23" s="62" t="e">
        <f>M23/M21</f>
        <v>#DIV/0!</v>
      </c>
    </row>
    <row r="24" spans="1:14" ht="28" customHeight="1" thickBot="1">
      <c r="A24" s="14"/>
      <c r="B24" s="13"/>
      <c r="C24" s="13"/>
      <c r="D24" s="14"/>
      <c r="E24" s="13"/>
      <c r="F24" s="13"/>
      <c r="G24" s="14"/>
      <c r="H24" s="13"/>
      <c r="I24" s="13"/>
      <c r="J24" s="14"/>
      <c r="K24" s="14"/>
      <c r="L24" s="14"/>
      <c r="M24" s="14"/>
      <c r="N24" s="59"/>
    </row>
    <row r="25" spans="1:14" ht="28" customHeight="1">
      <c r="A25" s="28" t="s">
        <v>25</v>
      </c>
      <c r="B25" s="12"/>
      <c r="C25" s="11"/>
      <c r="D25" s="16">
        <f>B25+C25</f>
        <v>0</v>
      </c>
      <c r="E25" s="11"/>
      <c r="F25" s="11"/>
      <c r="G25" s="16">
        <f>E25+F25</f>
        <v>0</v>
      </c>
      <c r="H25" s="11"/>
      <c r="I25" s="11"/>
      <c r="J25" s="16">
        <f>H25+I25</f>
        <v>0</v>
      </c>
      <c r="K25" s="20">
        <f t="shared" ref="K25:L27" si="9">B25+E25+H25</f>
        <v>0</v>
      </c>
      <c r="L25" s="16">
        <f t="shared" si="9"/>
        <v>0</v>
      </c>
      <c r="M25" s="16">
        <f>K25+L25</f>
        <v>0</v>
      </c>
      <c r="N25" s="63" t="e">
        <f>M25/$M$27</f>
        <v>#DIV/0!</v>
      </c>
    </row>
    <row r="26" spans="1:14" ht="28" customHeight="1">
      <c r="A26" s="40" t="s">
        <v>26</v>
      </c>
      <c r="B26" s="4"/>
      <c r="C26" s="5"/>
      <c r="D26" s="1">
        <f>B26+C26</f>
        <v>0</v>
      </c>
      <c r="E26" s="5"/>
      <c r="F26" s="5"/>
      <c r="G26" s="1">
        <f>E26+F26</f>
        <v>0</v>
      </c>
      <c r="H26" s="5"/>
      <c r="I26" s="5"/>
      <c r="J26" s="1">
        <f>H26+I26</f>
        <v>0</v>
      </c>
      <c r="K26" s="18">
        <f t="shared" si="9"/>
        <v>0</v>
      </c>
      <c r="L26" s="1">
        <f t="shared" si="9"/>
        <v>0</v>
      </c>
      <c r="M26" s="1">
        <f>K26+L26</f>
        <v>0</v>
      </c>
      <c r="N26" s="58" t="e">
        <f>M26/$M$27</f>
        <v>#DIV/0!</v>
      </c>
    </row>
    <row r="27" spans="1:14" ht="28" customHeight="1" thickBot="1">
      <c r="A27" s="29" t="s">
        <v>35</v>
      </c>
      <c r="B27" s="9"/>
      <c r="C27" s="10"/>
      <c r="D27" s="15">
        <f>B27+C27</f>
        <v>0</v>
      </c>
      <c r="E27" s="10"/>
      <c r="F27" s="10"/>
      <c r="G27" s="15">
        <f>E27+F27</f>
        <v>0</v>
      </c>
      <c r="H27" s="10"/>
      <c r="I27" s="10"/>
      <c r="J27" s="15">
        <f>H27+I27</f>
        <v>0</v>
      </c>
      <c r="K27" s="21">
        <f t="shared" si="9"/>
        <v>0</v>
      </c>
      <c r="L27" s="15">
        <f t="shared" si="9"/>
        <v>0</v>
      </c>
      <c r="M27" s="15">
        <f>K27+L27</f>
        <v>0</v>
      </c>
      <c r="N27" s="64"/>
    </row>
    <row r="29" spans="1:14" ht="28" customHeight="1">
      <c r="A29" s="26" t="s">
        <v>36</v>
      </c>
      <c r="B29" s="26"/>
    </row>
    <row r="30" spans="1:14" ht="28" customHeight="1">
      <c r="A30" s="27" t="s">
        <v>37</v>
      </c>
      <c r="B30" s="26"/>
    </row>
  </sheetData>
  <sheetProtection sheet="1" objects="1" scenarios="1" selectLockedCells="1"/>
  <phoneticPr fontId="1"/>
  <dataValidations count="1">
    <dataValidation type="whole" operator="greaterThanOrEqual" allowBlank="1" showErrorMessage="1" errorTitle="数字のみ入力可能です" error="数字を入力して下さい" sqref="B3:C17 E3:F17 H3:I17 E20:F22 H20:I22 B25:C27 H25:I27 E25:F27 B20:C23 D23:J23" xr:uid="{00000000-0002-0000-0000-000000000000}">
      <formula1>0</formula1>
    </dataValidation>
  </dataValidations>
  <pageMargins left="0.5" right="0.5" top="1.1400000000000001" bottom="0.75000000000000011" header="0.30000000000000004" footer="0"/>
  <pageSetup paperSize="9" scale="59" orientation="landscape" horizontalDpi="4294967292" verticalDpi="4294967292" r:id="rId1"/>
  <headerFooter>
    <oddHeader>&amp;L&amp;"ＭＳ Ｐゴシック,標準"&amp;20&amp;K000000《中学生》
耳鼻咽喉科　定期健康診断集計表&amp;R&amp;"ＭＳ Ｐゴシック,標準"&amp;16&amp;K000000
&amp;20（　　　　　　　市　　　　　　　町）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朝比奈耳鼻咽喉科医院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朝比奈 紀彦</dc:creator>
  <cp:lastModifiedBy>Microsoft Office User</cp:lastModifiedBy>
  <cp:lastPrinted>2016-02-20T08:34:52Z</cp:lastPrinted>
  <dcterms:created xsi:type="dcterms:W3CDTF">2015-07-09T14:26:36Z</dcterms:created>
  <dcterms:modified xsi:type="dcterms:W3CDTF">2021-02-28T16:40:39Z</dcterms:modified>
</cp:coreProperties>
</file>